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ELIACI\2018\AKCE - FORUM\Objednávkové formuláře\"/>
    </mc:Choice>
  </mc:AlternateContent>
  <workbookProtection workbookPassword="E67F" lockStructure="1"/>
  <bookViews>
    <workbookView xWindow="0" yWindow="0" windowWidth="23040" windowHeight="9192"/>
  </bookViews>
  <sheets>
    <sheet name="POHODA" sheetId="1" r:id="rId1"/>
  </sheets>
  <definedNames>
    <definedName name="Excel_BuiltIn_Print_Area">POHODA!#REF!</definedName>
  </definedNames>
  <calcPr calcId="162913"/>
</workbook>
</file>

<file path=xl/calcChain.xml><?xml version="1.0" encoding="utf-8"?>
<calcChain xmlns="http://schemas.openxmlformats.org/spreadsheetml/2006/main">
  <c r="I69" i="1" l="1"/>
  <c r="I70" i="1"/>
  <c r="I6" i="1"/>
  <c r="I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1" i="1"/>
  <c r="I72" i="1" l="1"/>
</calcChain>
</file>

<file path=xl/sharedStrings.xml><?xml version="1.0" encoding="utf-8"?>
<sst xmlns="http://schemas.openxmlformats.org/spreadsheetml/2006/main" count="151" uniqueCount="98">
  <si>
    <t xml:space="preserve">Bezlepkova pekarna Ostrava </t>
  </si>
  <si>
    <t>Ean</t>
  </si>
  <si>
    <t>Název</t>
  </si>
  <si>
    <t>Expirace dnů</t>
  </si>
  <si>
    <t>Celkem</t>
  </si>
  <si>
    <t>Objednávka</t>
  </si>
  <si>
    <t>Bezlepkový chleba světlý 500g</t>
  </si>
  <si>
    <t>16 dnů</t>
  </si>
  <si>
    <t>Čerstvý bezlepkový chleba světlý krájený  160 g</t>
  </si>
  <si>
    <t xml:space="preserve">  8 dnů</t>
  </si>
  <si>
    <t>Čerstvý bezlepkový chleba tmavý krájený 160g</t>
  </si>
  <si>
    <t>Bezlepkový chleba 260g</t>
  </si>
  <si>
    <t>31 dnů</t>
  </si>
  <si>
    <t>Bezlepkový koláč s jablky 200g - 2ks</t>
  </si>
  <si>
    <t>Čerstvé bezlepkové koláče s jablky 200g - 2ks</t>
  </si>
  <si>
    <t xml:space="preserve">  6 dnů</t>
  </si>
  <si>
    <t>Bezlepkový koláč meruňkami 200g -2ks</t>
  </si>
  <si>
    <t>Čerstvé  bezlepkový koláče s meruňkami 200g - 2ks</t>
  </si>
  <si>
    <t xml:space="preserve">  6 dnů </t>
  </si>
  <si>
    <t>Bezlepkový koláč švestka 200g - 2ks</t>
  </si>
  <si>
    <t>Čerstvé bezlepkové koláče se švestkami 200g- 2ks</t>
  </si>
  <si>
    <t>Bezlepkový koláč tvaroh 200g - 2ks</t>
  </si>
  <si>
    <t>Čerstvé bezlepkové koláče s tvarohem 200g - 2ks</t>
  </si>
  <si>
    <t>Bezlepkový koláč makový 200g - 2ks</t>
  </si>
  <si>
    <t>Čerstvé bezlepkové koláče makové 200g - 2ks</t>
  </si>
  <si>
    <t>Bezlepkový koláč velký meruňkový 500g</t>
  </si>
  <si>
    <t>Bezlepkový koláč  lesní směs velký 500g</t>
  </si>
  <si>
    <t>Bezlepkový koláč velký  borůvkový 500g</t>
  </si>
  <si>
    <t>Bezlepkový mufín borůvka 210g -  3ks</t>
  </si>
  <si>
    <t>23 dnů</t>
  </si>
  <si>
    <t>Bezlepkový mufín jahoda 210g -3ks</t>
  </si>
  <si>
    <t>Bezlepkový mufín malina210g - 3ks</t>
  </si>
  <si>
    <t>Bezlepkový mufín meruňka 210g - 3ks</t>
  </si>
  <si>
    <t>Bezlepkový mufín čokofloky 210g-  3ks</t>
  </si>
  <si>
    <t>Bezlepkový chleba kmínový 440g</t>
  </si>
  <si>
    <t>Bezlepkový chleba světlý toustový 440g</t>
  </si>
  <si>
    <t>Bezlepkový chleba tmavý toustový 440g</t>
  </si>
  <si>
    <t>Bezlepkové kaiserky 130 - 2ks</t>
  </si>
  <si>
    <t>Bezlepkové kaiserky tmavé s posypem 120g -  2ks</t>
  </si>
  <si>
    <t>Bezlepkové bagety 250g - 2ks</t>
  </si>
  <si>
    <t>Bezlepkové vícezrnné housky 170g -  2 ks</t>
  </si>
  <si>
    <t>Čerstvé bezlepkové rohlíky makové sladké  - 2ks</t>
  </si>
  <si>
    <t>12 dnů</t>
  </si>
  <si>
    <t>Bezlepkové rohlíky makové sladké110 g - 2ks</t>
  </si>
  <si>
    <t>Bezlepková bageta maková 140g 2ks</t>
  </si>
  <si>
    <t>Čerstvé bezlepkové bagety makové   2ks</t>
  </si>
  <si>
    <t>Čerstvé bezlepkové bagety sezamová 2ks</t>
  </si>
  <si>
    <t>Bezlepková bageta sezamová 140g -2ks</t>
  </si>
  <si>
    <t>Bezlepkový rohlík tmavý 120g -  2 ks</t>
  </si>
  <si>
    <t>Bezlepkový rohlík tmavý s posypem 120g - 2 ks</t>
  </si>
  <si>
    <t>Bezlepkové rohlíky 210g -  3ks</t>
  </si>
  <si>
    <t>Belepkové pletýnky 130g - 2ks</t>
  </si>
  <si>
    <t>Čerstvá belepková pletýnka 70g - 1ks</t>
  </si>
  <si>
    <t>Bezlepkové  hamburgerové housky 130g - 2 ks</t>
  </si>
  <si>
    <t>Bezlepková veka 400g - 1ks</t>
  </si>
  <si>
    <t>Čerstvé bezlepkové rohlíky tmavé  120g - 2ks</t>
  </si>
  <si>
    <t>Čerstvé bezlepkové rohlíky 120g - 2ks</t>
  </si>
  <si>
    <t>Bezlepková mouka Michalík 1kg</t>
  </si>
  <si>
    <t>1 rok</t>
  </si>
  <si>
    <t>Bezlepková mouka Michalík II  1kg</t>
  </si>
  <si>
    <t>Bezlepková mouka Michalik III  1kg</t>
  </si>
  <si>
    <t>Bezlepkove lístkové těsto váženo po 0,25kg</t>
  </si>
  <si>
    <t>21 dnů</t>
  </si>
  <si>
    <t>Bezlepkový závin makový  420g</t>
  </si>
  <si>
    <t>Bezlepkový závin jablečný 430g</t>
  </si>
  <si>
    <t>Bezlepkový závin tvarohový  480 g</t>
  </si>
  <si>
    <t>Bezlepkový knedlík 350g</t>
  </si>
  <si>
    <t>14 dnů</t>
  </si>
  <si>
    <t>Bezlepkový věneček 145g - 2 ks</t>
  </si>
  <si>
    <t>4 dny</t>
  </si>
  <si>
    <t>Bezlepkový věneček se šlehaným kr. 145g -  2ks</t>
  </si>
  <si>
    <t>Bezlepkový rohlíček s tmavou polevou 140g - 2ks</t>
  </si>
  <si>
    <t>Bezlepkový kávový banánek 145g -  2ks</t>
  </si>
  <si>
    <t>Bezlepková roláda vanilka 135g - 2ks</t>
  </si>
  <si>
    <t>Bezlepková roláda tmavá 135g -  2ks</t>
  </si>
  <si>
    <t>Bezlepkové linecké košíčky 200g - 3ks</t>
  </si>
  <si>
    <t>Bezlepkové větrníky 180g - 2ks</t>
  </si>
  <si>
    <t>1 měsíc</t>
  </si>
  <si>
    <t>Bezlepkové laskonky 95g - 2ks</t>
  </si>
  <si>
    <t>6 měsíců</t>
  </si>
  <si>
    <t>Bezlepkové sušenky 180g</t>
  </si>
  <si>
    <t>Bezlepkové sušenky čokofloky 180g</t>
  </si>
  <si>
    <t>Bezlepkové piškoty rýžové 120g</t>
  </si>
  <si>
    <t>Bezlepkový medvídek 50g -  1ks</t>
  </si>
  <si>
    <t>Bezlepková strouhanka 280g</t>
  </si>
  <si>
    <t>3měsíce</t>
  </si>
  <si>
    <t xml:space="preserve">Celkem </t>
  </si>
  <si>
    <t>Pekarna Mar.Hory : +420 775 163 563</t>
  </si>
  <si>
    <t>Objednavky : zdravystyl@zdravystyl.cz</t>
  </si>
  <si>
    <t xml:space="preserve">  </t>
  </si>
  <si>
    <t xml:space="preserve">      bezlepkovapekarna@bezlepkovapekarna.cz</t>
  </si>
  <si>
    <t>Bezlepková pekarna</t>
  </si>
  <si>
    <t>Ladislav Michalík</t>
  </si>
  <si>
    <t>Gen.Hrušky 1233</t>
  </si>
  <si>
    <t>709 00   Ostrava Mar.Hory</t>
  </si>
  <si>
    <t>Bezlepkový chleba  tmavý 260 g</t>
  </si>
  <si>
    <t>Cena</t>
  </si>
  <si>
    <t>Setkání celiaků Praha 19.5.2018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</si>
</sst>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.00"/>
  </numFmts>
  <fonts count="25" x14ac:knownFonts="1"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sz val="24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9"/>
      <color indexed="12"/>
      <name val="Arial"/>
      <family val="2"/>
      <charset val="238"/>
    </font>
    <font>
      <sz val="16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u/>
      <sz val="8"/>
      <color indexed="12"/>
      <name val="Arial"/>
      <family val="2"/>
      <charset val="238"/>
    </font>
    <font>
      <u/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7"/>
        <bgColor indexed="21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  <protection locked="0"/>
    </xf>
    <xf numFmtId="0" fontId="6" fillId="0" borderId="0" applyNumberFormat="0" applyFill="0" applyBorder="0">
      <alignment vertical="top"/>
      <protection locked="0"/>
    </xf>
  </cellStyleXfs>
  <cellXfs count="74">
    <xf numFmtId="0" fontId="0" fillId="0" borderId="0" xfId="0">
      <alignment vertical="top"/>
      <protection locked="0"/>
    </xf>
    <xf numFmtId="0" fontId="0" fillId="0" borderId="0" xfId="0" applyAlignment="1" applyProtection="1">
      <alignment vertical="top"/>
    </xf>
    <xf numFmtId="1" fontId="1" fillId="0" borderId="0" xfId="0" applyNumberFormat="1" applyFon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1" fontId="2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Alignment="1" applyProtection="1">
      <alignment vertical="top"/>
    </xf>
    <xf numFmtId="1" fontId="2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vertical="top"/>
    </xf>
    <xf numFmtId="0" fontId="1" fillId="0" borderId="1" xfId="0" applyFont="1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0" fillId="0" borderId="1" xfId="0" applyFill="1" applyBorder="1" applyAlignment="1" applyProtection="1">
      <alignment vertical="top"/>
    </xf>
    <xf numFmtId="1" fontId="1" fillId="0" borderId="0" xfId="0" applyNumberFormat="1" applyFont="1" applyFill="1" applyBorder="1" applyAlignment="1" applyProtection="1">
      <alignment horizontal="left" vertical="top"/>
    </xf>
    <xf numFmtId="164" fontId="0" fillId="0" borderId="0" xfId="0" applyNumberFormat="1" applyFont="1" applyFill="1" applyBorder="1" applyAlignment="1" applyProtection="1">
      <alignment horizontal="left" vertical="top"/>
    </xf>
    <xf numFmtId="164" fontId="0" fillId="0" borderId="0" xfId="0" applyNumberFormat="1" applyFont="1" applyBorder="1" applyAlignment="1" applyProtection="1">
      <alignment horizontal="left" vertical="top"/>
    </xf>
    <xf numFmtId="0" fontId="0" fillId="2" borderId="0" xfId="0" applyFill="1" applyAlignment="1" applyProtection="1">
      <alignment vertical="top"/>
    </xf>
    <xf numFmtId="0" fontId="0" fillId="3" borderId="0" xfId="0" applyFill="1" applyAlignment="1" applyProtection="1">
      <alignment vertical="top"/>
    </xf>
    <xf numFmtId="1" fontId="4" fillId="0" borderId="2" xfId="0" applyNumberFormat="1" applyFont="1" applyFill="1" applyBorder="1" applyAlignment="1" applyProtection="1">
      <alignment horizontal="left" vertical="top"/>
    </xf>
    <xf numFmtId="164" fontId="5" fillId="0" borderId="2" xfId="0" applyNumberFormat="1" applyFont="1" applyFill="1" applyBorder="1" applyAlignment="1" applyProtection="1">
      <alignment horizontal="left" vertical="top"/>
    </xf>
    <xf numFmtId="164" fontId="0" fillId="0" borderId="2" xfId="0" applyNumberFormat="1" applyFont="1" applyBorder="1" applyAlignment="1" applyProtection="1">
      <alignment horizontal="left" vertical="top"/>
    </xf>
    <xf numFmtId="164" fontId="1" fillId="0" borderId="2" xfId="0" applyNumberFormat="1" applyFont="1" applyBorder="1" applyAlignment="1" applyProtection="1">
      <alignment horizontal="left" vertical="top"/>
    </xf>
    <xf numFmtId="164" fontId="1" fillId="0" borderId="2" xfId="0" applyNumberFormat="1" applyFont="1" applyFill="1" applyBorder="1" applyAlignment="1" applyProtection="1">
      <alignment horizontal="right" vertical="top"/>
    </xf>
    <xf numFmtId="0" fontId="4" fillId="2" borderId="2" xfId="0" applyFont="1" applyFill="1" applyBorder="1" applyAlignment="1" applyProtection="1">
      <alignment vertical="top"/>
    </xf>
    <xf numFmtId="0" fontId="0" fillId="3" borderId="2" xfId="0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Fill="1" applyAlignment="1" applyProtection="1">
      <alignment vertical="top"/>
    </xf>
    <xf numFmtId="0" fontId="1" fillId="0" borderId="0" xfId="0" applyFont="1" applyFill="1" applyAlignment="1" applyProtection="1"/>
    <xf numFmtId="2" fontId="4" fillId="0" borderId="3" xfId="0" applyNumberFormat="1" applyFont="1" applyFill="1" applyBorder="1" applyAlignment="1" applyProtection="1">
      <alignment horizontal="right" vertical="top"/>
    </xf>
    <xf numFmtId="0" fontId="1" fillId="2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</xf>
    <xf numFmtId="2" fontId="0" fillId="0" borderId="0" xfId="0" applyNumberFormat="1" applyFill="1" applyAlignment="1" applyProtection="1">
      <alignment vertical="top"/>
    </xf>
    <xf numFmtId="0" fontId="0" fillId="2" borderId="0" xfId="0" applyFill="1" applyAlignment="1" applyProtection="1">
      <alignment vertical="top"/>
      <protection locked="0"/>
    </xf>
    <xf numFmtId="2" fontId="5" fillId="0" borderId="0" xfId="0" applyNumberFormat="1" applyFont="1" applyFill="1" applyBorder="1" applyAlignment="1" applyProtection="1">
      <alignment horizontal="right" vertical="top"/>
    </xf>
    <xf numFmtId="2" fontId="4" fillId="0" borderId="0" xfId="0" applyNumberFormat="1" applyFont="1" applyFill="1" applyAlignment="1" applyProtection="1">
      <alignment vertical="top"/>
    </xf>
    <xf numFmtId="1" fontId="0" fillId="0" borderId="0" xfId="0" applyNumberFormat="1" applyFont="1" applyFill="1" applyBorder="1" applyAlignment="1" applyProtection="1">
      <alignment horizontal="left" vertical="top"/>
    </xf>
    <xf numFmtId="2" fontId="5" fillId="0" borderId="0" xfId="0" applyNumberFormat="1" applyFont="1" applyFill="1" applyAlignment="1" applyProtection="1">
      <alignment vertical="top"/>
    </xf>
    <xf numFmtId="2" fontId="4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/>
    <xf numFmtId="2" fontId="4" fillId="0" borderId="0" xfId="0" applyNumberFormat="1" applyFont="1" applyBorder="1" applyAlignment="1" applyProtection="1">
      <alignment horizontal="right" vertical="top"/>
    </xf>
    <xf numFmtId="2" fontId="5" fillId="0" borderId="0" xfId="0" applyNumberFormat="1" applyFont="1" applyBorder="1" applyAlignment="1" applyProtection="1">
      <alignment horizontal="right" vertical="top"/>
    </xf>
    <xf numFmtId="0" fontId="1" fillId="0" borderId="0" xfId="0" applyFont="1" applyFill="1" applyBorder="1" applyAlignment="1" applyProtection="1"/>
    <xf numFmtId="2" fontId="5" fillId="0" borderId="0" xfId="0" applyNumberFormat="1" applyFont="1" applyFill="1" applyAlignment="1" applyProtection="1">
      <alignment horizontal="right" vertical="top"/>
    </xf>
    <xf numFmtId="0" fontId="1" fillId="0" borderId="0" xfId="0" applyFont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0" fontId="0" fillId="0" borderId="0" xfId="0" applyNumberFormat="1" applyFont="1" applyBorder="1" applyAlignment="1" applyProtection="1">
      <alignment horizontal="left" vertical="top"/>
    </xf>
    <xf numFmtId="1" fontId="1" fillId="0" borderId="5" xfId="0" applyNumberFormat="1" applyFont="1" applyFill="1" applyBorder="1" applyAlignment="1" applyProtection="1">
      <alignment vertical="top"/>
    </xf>
    <xf numFmtId="0" fontId="0" fillId="0" borderId="6" xfId="0" applyFill="1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0" fillId="0" borderId="4" xfId="0" applyBorder="1">
      <alignment vertical="top"/>
      <protection locked="0"/>
    </xf>
    <xf numFmtId="0" fontId="0" fillId="0" borderId="0" xfId="0" applyAlignment="1" applyProtection="1"/>
    <xf numFmtId="1" fontId="7" fillId="0" borderId="0" xfId="0" applyNumberFormat="1" applyFont="1" applyFill="1" applyAlignment="1" applyProtection="1">
      <alignment vertical="top"/>
    </xf>
    <xf numFmtId="0" fontId="8" fillId="0" borderId="0" xfId="0" applyFont="1" applyFill="1" applyAlignment="1" applyProtection="1">
      <alignment vertical="top"/>
    </xf>
    <xf numFmtId="0" fontId="8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/>
    </xf>
    <xf numFmtId="1" fontId="10" fillId="0" borderId="0" xfId="0" applyNumberFormat="1" applyFont="1" applyFill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0" fontId="14" fillId="0" borderId="0" xfId="1" applyNumberFormat="1" applyFont="1" applyFill="1" applyBorder="1" applyAlignment="1" applyProtection="1">
      <alignment vertical="top"/>
    </xf>
    <xf numFmtId="0" fontId="15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17" fillId="0" borderId="0" xfId="1" applyNumberFormat="1" applyFont="1" applyFill="1" applyBorder="1" applyAlignment="1" applyProtection="1">
      <alignment vertical="top"/>
    </xf>
    <xf numFmtId="0" fontId="18" fillId="0" borderId="0" xfId="1" applyNumberFormat="1" applyFont="1" applyFill="1" applyBorder="1" applyAlignment="1" applyProtection="1">
      <alignment vertical="top"/>
    </xf>
    <xf numFmtId="0" fontId="19" fillId="0" borderId="0" xfId="0" applyFont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0" fontId="20" fillId="0" borderId="0" xfId="0" applyFont="1" applyFill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21" fillId="0" borderId="0" xfId="0" applyFont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23" fillId="0" borderId="0" xfId="0" applyFont="1" applyFill="1" applyAlignment="1" applyProtection="1">
      <alignment vertical="top"/>
    </xf>
    <xf numFmtId="0" fontId="24" fillId="0" borderId="0" xfId="0" applyFont="1" applyAlignment="1" applyProtection="1">
      <alignment vertical="top"/>
    </xf>
    <xf numFmtId="164" fontId="0" fillId="0" borderId="0" xfId="0" applyNumberFormat="1" applyFont="1" applyBorder="1" applyAlignment="1" applyProtection="1">
      <alignment horizontal="right" vertical="top"/>
    </xf>
    <xf numFmtId="164" fontId="0" fillId="0" borderId="0" xfId="0" applyNumberFormat="1" applyFill="1" applyBorder="1" applyAlignment="1" applyProtection="1">
      <alignment horizontal="left" vertical="top"/>
    </xf>
    <xf numFmtId="2" fontId="5" fillId="0" borderId="0" xfId="0" applyNumberFormat="1" applyFont="1" applyBorder="1" applyAlignment="1" applyProtection="1">
      <alignment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600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77</xdr:row>
      <xdr:rowOff>123825</xdr:rowOff>
    </xdr:from>
    <xdr:to>
      <xdr:col>8</xdr:col>
      <xdr:colOff>19050</xdr:colOff>
      <xdr:row>82</xdr:row>
      <xdr:rowOff>57150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791075"/>
          <a:ext cx="1181100" cy="1047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zlepkovapekarna@bezlepkovapekarna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showGridLines="0" tabSelected="1" topLeftCell="B1" workbookViewId="0">
      <selection activeCell="K71" sqref="K71"/>
    </sheetView>
  </sheetViews>
  <sheetFormatPr defaultRowHeight="11.4" x14ac:dyDescent="0.2"/>
  <cols>
    <col min="1" max="1" width="0" style="1" hidden="1" customWidth="1"/>
    <col min="2" max="2" width="14.875" style="2" customWidth="1"/>
    <col min="3" max="3" width="8.875" style="3" customWidth="1"/>
    <col min="4" max="4" width="7.25" style="1" customWidth="1"/>
    <col min="5" max="5" width="25.375" style="1" customWidth="1"/>
    <col min="6" max="6" width="8.375" style="1" customWidth="1"/>
    <col min="7" max="7" width="7.125" style="3" customWidth="1"/>
    <col min="8" max="8" width="10.75" style="1" customWidth="1"/>
    <col min="9" max="9" width="8" style="1" customWidth="1"/>
  </cols>
  <sheetData>
    <row r="1" spans="2:9" ht="24" customHeight="1" x14ac:dyDescent="0.2">
      <c r="B1" s="4" t="s">
        <v>97</v>
      </c>
      <c r="C1" s="5"/>
      <c r="G1" s="71"/>
      <c r="H1" s="3"/>
    </row>
    <row r="2" spans="2:9" ht="24" customHeight="1" thickBot="1" x14ac:dyDescent="0.25">
      <c r="B2" s="6" t="s">
        <v>0</v>
      </c>
      <c r="C2" s="7"/>
      <c r="D2" s="8"/>
      <c r="E2" s="8"/>
      <c r="F2" s="9"/>
      <c r="G2" s="9"/>
      <c r="H2" s="10"/>
      <c r="I2" s="9"/>
    </row>
    <row r="3" spans="2:9" x14ac:dyDescent="0.2">
      <c r="B3" s="11"/>
      <c r="C3" s="12"/>
      <c r="D3" s="13"/>
      <c r="E3" s="13"/>
      <c r="F3" s="13"/>
      <c r="G3" s="12"/>
      <c r="H3" s="14"/>
      <c r="I3" s="15"/>
    </row>
    <row r="4" spans="2:9" ht="12" x14ac:dyDescent="0.2">
      <c r="B4" s="16" t="s">
        <v>1</v>
      </c>
      <c r="C4" s="17" t="s">
        <v>2</v>
      </c>
      <c r="D4" s="18"/>
      <c r="E4" s="18"/>
      <c r="F4" s="19" t="s">
        <v>3</v>
      </c>
      <c r="G4" s="20" t="s">
        <v>96</v>
      </c>
      <c r="H4" s="21" t="s">
        <v>5</v>
      </c>
      <c r="I4" s="22" t="s">
        <v>4</v>
      </c>
    </row>
    <row r="5" spans="2:9" ht="12" x14ac:dyDescent="0.2">
      <c r="B5" s="11">
        <v>8594173790070</v>
      </c>
      <c r="C5" s="23" t="s">
        <v>6</v>
      </c>
      <c r="D5" s="24"/>
      <c r="E5" s="24"/>
      <c r="F5" s="25" t="s">
        <v>7</v>
      </c>
      <c r="G5" s="26">
        <v>47.2</v>
      </c>
      <c r="H5" s="27"/>
      <c r="I5" s="28">
        <f t="shared" ref="I5:I61" si="0">H5*G5</f>
        <v>0</v>
      </c>
    </row>
    <row r="6" spans="2:9" x14ac:dyDescent="0.2">
      <c r="B6" s="11">
        <v>8594173790001</v>
      </c>
      <c r="C6" s="12" t="s">
        <v>8</v>
      </c>
      <c r="D6" s="3"/>
      <c r="E6" s="3"/>
      <c r="F6" s="25" t="s">
        <v>9</v>
      </c>
      <c r="G6" s="29">
        <v>23</v>
      </c>
      <c r="H6" s="30"/>
      <c r="I6" s="28">
        <f t="shared" si="0"/>
        <v>0</v>
      </c>
    </row>
    <row r="7" spans="2:9" x14ac:dyDescent="0.2">
      <c r="B7" s="11">
        <v>8594173791367</v>
      </c>
      <c r="C7" s="12" t="s">
        <v>10</v>
      </c>
      <c r="D7" s="3"/>
      <c r="E7" s="3"/>
      <c r="F7" s="25" t="s">
        <v>9</v>
      </c>
      <c r="G7" s="29">
        <v>23</v>
      </c>
      <c r="H7" s="30"/>
      <c r="I7" s="15">
        <f t="shared" si="0"/>
        <v>0</v>
      </c>
    </row>
    <row r="8" spans="2:9" ht="12" x14ac:dyDescent="0.2">
      <c r="B8" s="11">
        <v>8594173790865</v>
      </c>
      <c r="C8" s="12" t="s">
        <v>11</v>
      </c>
      <c r="D8" s="3"/>
      <c r="E8" s="3"/>
      <c r="F8" s="25" t="s">
        <v>12</v>
      </c>
      <c r="G8" s="31">
        <v>32</v>
      </c>
      <c r="H8" s="30"/>
      <c r="I8" s="15">
        <f t="shared" si="0"/>
        <v>0</v>
      </c>
    </row>
    <row r="9" spans="2:9" ht="12" x14ac:dyDescent="0.2">
      <c r="B9" s="11">
        <v>8594173790940</v>
      </c>
      <c r="C9" s="72" t="s">
        <v>95</v>
      </c>
      <c r="D9" s="3"/>
      <c r="E9" s="3"/>
      <c r="F9" s="25" t="s">
        <v>12</v>
      </c>
      <c r="G9" s="32">
        <v>32</v>
      </c>
      <c r="H9" s="30"/>
      <c r="I9" s="15">
        <f t="shared" si="0"/>
        <v>0</v>
      </c>
    </row>
    <row r="10" spans="2:9" ht="12" x14ac:dyDescent="0.2">
      <c r="B10" s="11">
        <v>8594173790049</v>
      </c>
      <c r="C10" s="12" t="s">
        <v>13</v>
      </c>
      <c r="D10" s="3"/>
      <c r="E10" s="3"/>
      <c r="F10" s="25" t="s">
        <v>7</v>
      </c>
      <c r="G10" s="35">
        <v>29</v>
      </c>
      <c r="H10" s="30"/>
      <c r="I10" s="15">
        <f t="shared" si="0"/>
        <v>0</v>
      </c>
    </row>
    <row r="11" spans="2:9" ht="12" x14ac:dyDescent="0.2">
      <c r="B11" s="11">
        <v>8594173791374</v>
      </c>
      <c r="C11" s="12" t="s">
        <v>14</v>
      </c>
      <c r="D11" s="3"/>
      <c r="E11" s="3"/>
      <c r="F11" s="25" t="s">
        <v>15</v>
      </c>
      <c r="G11" s="32">
        <v>27</v>
      </c>
      <c r="H11" s="30"/>
      <c r="I11" s="15">
        <f t="shared" si="0"/>
        <v>0</v>
      </c>
    </row>
    <row r="12" spans="2:9" ht="12" x14ac:dyDescent="0.2">
      <c r="B12" s="11">
        <v>8594173790100</v>
      </c>
      <c r="C12" s="12" t="s">
        <v>16</v>
      </c>
      <c r="D12" s="3"/>
      <c r="E12" s="3"/>
      <c r="F12" s="25" t="s">
        <v>7</v>
      </c>
      <c r="G12" s="35">
        <v>29</v>
      </c>
      <c r="H12" s="30"/>
      <c r="I12" s="15">
        <f t="shared" si="0"/>
        <v>0</v>
      </c>
    </row>
    <row r="13" spans="2:9" ht="12" x14ac:dyDescent="0.2">
      <c r="B13" s="11">
        <v>8594173791381</v>
      </c>
      <c r="C13" s="12" t="s">
        <v>17</v>
      </c>
      <c r="D13" s="3"/>
      <c r="E13" s="3"/>
      <c r="F13" s="25" t="s">
        <v>18</v>
      </c>
      <c r="G13" s="32">
        <v>27</v>
      </c>
      <c r="H13" s="30"/>
      <c r="I13" s="15">
        <f t="shared" si="0"/>
        <v>0</v>
      </c>
    </row>
    <row r="14" spans="2:9" ht="12" x14ac:dyDescent="0.2">
      <c r="B14" s="11">
        <v>8594173790117</v>
      </c>
      <c r="C14" s="12" t="s">
        <v>19</v>
      </c>
      <c r="D14" s="3"/>
      <c r="E14" s="3"/>
      <c r="F14" s="25" t="s">
        <v>7</v>
      </c>
      <c r="G14" s="35">
        <v>29</v>
      </c>
      <c r="H14" s="30"/>
      <c r="I14" s="15">
        <f t="shared" si="0"/>
        <v>0</v>
      </c>
    </row>
    <row r="15" spans="2:9" ht="12" x14ac:dyDescent="0.2">
      <c r="B15" s="11">
        <v>8594173791398</v>
      </c>
      <c r="C15" s="12" t="s">
        <v>20</v>
      </c>
      <c r="D15" s="3"/>
      <c r="E15" s="3"/>
      <c r="F15" s="25" t="s">
        <v>15</v>
      </c>
      <c r="G15" s="32">
        <v>27</v>
      </c>
      <c r="H15" s="30"/>
      <c r="I15" s="15">
        <f t="shared" si="0"/>
        <v>0</v>
      </c>
    </row>
    <row r="16" spans="2:9" ht="12" x14ac:dyDescent="0.2">
      <c r="B16" s="11">
        <v>8594173790148</v>
      </c>
      <c r="C16" s="12" t="s">
        <v>21</v>
      </c>
      <c r="D16" s="3"/>
      <c r="E16" s="3"/>
      <c r="F16" s="25" t="s">
        <v>7</v>
      </c>
      <c r="G16" s="35">
        <v>29</v>
      </c>
      <c r="H16" s="30"/>
      <c r="I16" s="15">
        <f t="shared" si="0"/>
        <v>0</v>
      </c>
    </row>
    <row r="17" spans="2:9" ht="12" x14ac:dyDescent="0.2">
      <c r="B17" s="11">
        <v>8594173791411</v>
      </c>
      <c r="C17" s="12" t="s">
        <v>22</v>
      </c>
      <c r="D17" s="3"/>
      <c r="E17" s="3"/>
      <c r="F17" s="25" t="s">
        <v>15</v>
      </c>
      <c r="G17" s="32">
        <v>27</v>
      </c>
      <c r="H17" s="30"/>
      <c r="I17" s="15">
        <f t="shared" si="0"/>
        <v>0</v>
      </c>
    </row>
    <row r="18" spans="2:9" ht="12" x14ac:dyDescent="0.2">
      <c r="B18" s="11">
        <v>8594173790056</v>
      </c>
      <c r="C18" s="12" t="s">
        <v>23</v>
      </c>
      <c r="D18" s="3"/>
      <c r="E18" s="3"/>
      <c r="F18" s="25" t="s">
        <v>7</v>
      </c>
      <c r="G18" s="35">
        <v>29</v>
      </c>
      <c r="H18" s="30"/>
      <c r="I18" s="15">
        <f t="shared" si="0"/>
        <v>0</v>
      </c>
    </row>
    <row r="19" spans="2:9" ht="12" x14ac:dyDescent="0.2">
      <c r="B19" s="11">
        <v>8594173791428</v>
      </c>
      <c r="C19" s="12" t="s">
        <v>24</v>
      </c>
      <c r="D19" s="3"/>
      <c r="E19" s="3"/>
      <c r="F19" s="25" t="s">
        <v>15</v>
      </c>
      <c r="G19" s="32">
        <v>27</v>
      </c>
      <c r="H19" s="30"/>
      <c r="I19" s="15">
        <f t="shared" si="0"/>
        <v>0</v>
      </c>
    </row>
    <row r="20" spans="2:9" ht="12" x14ac:dyDescent="0.2">
      <c r="B20" s="11">
        <v>8594173790858</v>
      </c>
      <c r="C20" s="23" t="s">
        <v>25</v>
      </c>
      <c r="D20" s="24"/>
      <c r="E20" s="24"/>
      <c r="F20" s="25" t="s">
        <v>7</v>
      </c>
      <c r="G20" s="35">
        <v>120</v>
      </c>
      <c r="H20" s="30"/>
      <c r="I20" s="15">
        <f t="shared" si="0"/>
        <v>0</v>
      </c>
    </row>
    <row r="21" spans="2:9" ht="12" x14ac:dyDescent="0.2">
      <c r="B21" s="11">
        <v>8594173790827</v>
      </c>
      <c r="C21" s="23" t="s">
        <v>26</v>
      </c>
      <c r="D21" s="24"/>
      <c r="E21" s="24"/>
      <c r="F21" s="25" t="s">
        <v>7</v>
      </c>
      <c r="G21" s="35">
        <v>120</v>
      </c>
      <c r="H21" s="30"/>
      <c r="I21" s="15">
        <f t="shared" si="0"/>
        <v>0</v>
      </c>
    </row>
    <row r="22" spans="2:9" ht="12" x14ac:dyDescent="0.2">
      <c r="B22" s="11">
        <v>8594173790834</v>
      </c>
      <c r="C22" s="23" t="s">
        <v>27</v>
      </c>
      <c r="D22" s="36"/>
      <c r="E22" s="36"/>
      <c r="F22" s="37" t="s">
        <v>7</v>
      </c>
      <c r="G22" s="38">
        <v>120</v>
      </c>
      <c r="H22" s="30"/>
      <c r="I22" s="15">
        <f t="shared" si="0"/>
        <v>0</v>
      </c>
    </row>
    <row r="23" spans="2:9" ht="12" x14ac:dyDescent="0.2">
      <c r="B23" s="11">
        <v>8594173790339</v>
      </c>
      <c r="C23" s="12" t="s">
        <v>28</v>
      </c>
      <c r="F23" s="37" t="s">
        <v>29</v>
      </c>
      <c r="G23" s="39">
        <v>38</v>
      </c>
      <c r="H23" s="30"/>
      <c r="I23" s="15">
        <f t="shared" si="0"/>
        <v>0</v>
      </c>
    </row>
    <row r="24" spans="2:9" ht="12" x14ac:dyDescent="0.2">
      <c r="B24" s="11">
        <v>8594173790322</v>
      </c>
      <c r="C24" s="12" t="s">
        <v>30</v>
      </c>
      <c r="F24" s="37" t="s">
        <v>29</v>
      </c>
      <c r="G24" s="39">
        <v>38</v>
      </c>
      <c r="H24" s="30"/>
      <c r="I24" s="15">
        <f t="shared" si="0"/>
        <v>0</v>
      </c>
    </row>
    <row r="25" spans="2:9" ht="12" x14ac:dyDescent="0.2">
      <c r="B25" s="11">
        <v>8594173790391</v>
      </c>
      <c r="C25" s="12" t="s">
        <v>31</v>
      </c>
      <c r="F25" s="37" t="s">
        <v>29</v>
      </c>
      <c r="G25" s="39">
        <v>38</v>
      </c>
      <c r="H25" s="30"/>
      <c r="I25" s="15">
        <f t="shared" si="0"/>
        <v>0</v>
      </c>
    </row>
    <row r="26" spans="2:9" ht="12" x14ac:dyDescent="0.2">
      <c r="B26" s="11">
        <v>8594173790131</v>
      </c>
      <c r="C26" s="12" t="s">
        <v>32</v>
      </c>
      <c r="F26" s="37" t="s">
        <v>29</v>
      </c>
      <c r="G26" s="39">
        <v>38</v>
      </c>
      <c r="H26" s="30"/>
      <c r="I26" s="15">
        <f t="shared" si="0"/>
        <v>0</v>
      </c>
    </row>
    <row r="27" spans="2:9" ht="12" x14ac:dyDescent="0.2">
      <c r="B27" s="11">
        <v>8594173790209</v>
      </c>
      <c r="C27" s="12" t="s">
        <v>33</v>
      </c>
      <c r="F27" s="37" t="s">
        <v>29</v>
      </c>
      <c r="G27" s="31">
        <v>38</v>
      </c>
      <c r="H27" s="30"/>
      <c r="I27" s="15">
        <f t="shared" si="0"/>
        <v>0</v>
      </c>
    </row>
    <row r="28" spans="2:9" ht="12" x14ac:dyDescent="0.2">
      <c r="B28" s="11">
        <v>8594173790179</v>
      </c>
      <c r="C28" s="12" t="s">
        <v>34</v>
      </c>
      <c r="D28" s="3"/>
      <c r="E28" s="3"/>
      <c r="F28" s="25" t="s">
        <v>12</v>
      </c>
      <c r="G28" s="31">
        <v>52</v>
      </c>
      <c r="H28" s="30"/>
      <c r="I28" s="15">
        <f t="shared" si="0"/>
        <v>0</v>
      </c>
    </row>
    <row r="29" spans="2:9" ht="12" x14ac:dyDescent="0.2">
      <c r="B29" s="11">
        <v>8594173790360</v>
      </c>
      <c r="C29" s="12" t="s">
        <v>35</v>
      </c>
      <c r="D29" s="3"/>
      <c r="E29" s="3"/>
      <c r="F29" s="25" t="s">
        <v>12</v>
      </c>
      <c r="G29" s="31">
        <v>49</v>
      </c>
      <c r="H29" s="30"/>
      <c r="I29" s="15">
        <f t="shared" si="0"/>
        <v>0</v>
      </c>
    </row>
    <row r="30" spans="2:9" ht="12" x14ac:dyDescent="0.2">
      <c r="B30" s="11">
        <v>8594173790353</v>
      </c>
      <c r="C30" s="12" t="s">
        <v>36</v>
      </c>
      <c r="D30" s="3"/>
      <c r="E30" s="3"/>
      <c r="F30" s="25" t="s">
        <v>12</v>
      </c>
      <c r="G30" s="31">
        <v>49</v>
      </c>
      <c r="H30" s="30"/>
      <c r="I30" s="15">
        <f t="shared" si="0"/>
        <v>0</v>
      </c>
    </row>
    <row r="31" spans="2:9" ht="12" x14ac:dyDescent="0.2">
      <c r="B31" s="11">
        <v>8594173790193</v>
      </c>
      <c r="C31" s="12" t="s">
        <v>37</v>
      </c>
      <c r="D31" s="3"/>
      <c r="E31" s="3"/>
      <c r="F31" s="25" t="s">
        <v>12</v>
      </c>
      <c r="G31" s="31">
        <v>24</v>
      </c>
      <c r="H31" s="30"/>
      <c r="I31" s="15">
        <f t="shared" si="0"/>
        <v>0</v>
      </c>
    </row>
    <row r="32" spans="2:9" ht="12" x14ac:dyDescent="0.2">
      <c r="B32" s="11">
        <v>8594173790919</v>
      </c>
      <c r="C32" s="12" t="s">
        <v>38</v>
      </c>
      <c r="D32" s="3"/>
      <c r="E32" s="3"/>
      <c r="F32" s="25" t="s">
        <v>12</v>
      </c>
      <c r="G32" s="31">
        <v>24</v>
      </c>
      <c r="H32" s="30"/>
      <c r="I32" s="15">
        <f t="shared" si="0"/>
        <v>0</v>
      </c>
    </row>
    <row r="33" spans="2:9" ht="12" x14ac:dyDescent="0.2">
      <c r="B33" s="11">
        <v>8594173790186</v>
      </c>
      <c r="C33" s="12" t="s">
        <v>39</v>
      </c>
      <c r="D33" s="3"/>
      <c r="E33" s="3"/>
      <c r="F33" s="25" t="s">
        <v>12</v>
      </c>
      <c r="G33" s="31">
        <v>38</v>
      </c>
      <c r="H33" s="30"/>
      <c r="I33" s="15">
        <f t="shared" si="0"/>
        <v>0</v>
      </c>
    </row>
    <row r="34" spans="2:9" ht="12" x14ac:dyDescent="0.2">
      <c r="B34" s="11">
        <v>8594173790254</v>
      </c>
      <c r="C34" s="12" t="s">
        <v>40</v>
      </c>
      <c r="D34" s="3"/>
      <c r="E34" s="3"/>
      <c r="F34" s="25" t="s">
        <v>12</v>
      </c>
      <c r="G34" s="31">
        <v>29</v>
      </c>
      <c r="H34" s="30"/>
      <c r="I34" s="15">
        <f t="shared" si="0"/>
        <v>0</v>
      </c>
    </row>
    <row r="35" spans="2:9" ht="12" x14ac:dyDescent="0.2">
      <c r="B35" s="11">
        <v>8594173791275</v>
      </c>
      <c r="C35" s="12" t="s">
        <v>41</v>
      </c>
      <c r="D35" s="3"/>
      <c r="E35" s="3"/>
      <c r="F35" s="25" t="s">
        <v>42</v>
      </c>
      <c r="G35" s="31">
        <v>27</v>
      </c>
      <c r="H35" s="30"/>
      <c r="I35" s="15">
        <f t="shared" si="0"/>
        <v>0</v>
      </c>
    </row>
    <row r="36" spans="2:9" ht="12" x14ac:dyDescent="0.2">
      <c r="B36" s="11">
        <v>8594173790247</v>
      </c>
      <c r="C36" s="12" t="s">
        <v>43</v>
      </c>
      <c r="D36" s="3"/>
      <c r="E36" s="3"/>
      <c r="F36" s="25" t="s">
        <v>12</v>
      </c>
      <c r="G36" s="31">
        <v>29</v>
      </c>
      <c r="H36" s="30"/>
      <c r="I36" s="15">
        <f t="shared" si="0"/>
        <v>0</v>
      </c>
    </row>
    <row r="37" spans="2:9" ht="12" x14ac:dyDescent="0.2">
      <c r="B37" s="11">
        <v>8594173790223</v>
      </c>
      <c r="C37" s="12" t="s">
        <v>44</v>
      </c>
      <c r="D37" s="3"/>
      <c r="E37" s="3"/>
      <c r="F37" s="25" t="s">
        <v>12</v>
      </c>
      <c r="G37" s="31">
        <v>29</v>
      </c>
      <c r="H37" s="30"/>
      <c r="I37" s="15">
        <f t="shared" si="0"/>
        <v>0</v>
      </c>
    </row>
    <row r="38" spans="2:9" ht="12" x14ac:dyDescent="0.2">
      <c r="B38" s="11">
        <v>8594173792265</v>
      </c>
      <c r="C38" s="12" t="s">
        <v>45</v>
      </c>
      <c r="D38" s="3"/>
      <c r="E38" s="3"/>
      <c r="F38" s="25" t="s">
        <v>42</v>
      </c>
      <c r="G38" s="31">
        <v>27</v>
      </c>
      <c r="H38" s="30"/>
      <c r="I38" s="15">
        <f t="shared" si="0"/>
        <v>0</v>
      </c>
    </row>
    <row r="39" spans="2:9" ht="12" x14ac:dyDescent="0.2">
      <c r="B39" s="11">
        <v>8594173791268</v>
      </c>
      <c r="C39" s="12" t="s">
        <v>46</v>
      </c>
      <c r="D39" s="3"/>
      <c r="E39" s="3"/>
      <c r="F39" s="25" t="s">
        <v>42</v>
      </c>
      <c r="G39" s="31">
        <v>27</v>
      </c>
      <c r="H39" s="30"/>
      <c r="I39" s="15">
        <f t="shared" si="0"/>
        <v>0</v>
      </c>
    </row>
    <row r="40" spans="2:9" ht="12" x14ac:dyDescent="0.2">
      <c r="B40" s="11">
        <v>8594173790230</v>
      </c>
      <c r="C40" s="12" t="s">
        <v>47</v>
      </c>
      <c r="D40" s="3"/>
      <c r="E40" s="3"/>
      <c r="F40" s="25" t="s">
        <v>12</v>
      </c>
      <c r="G40" s="31">
        <v>29</v>
      </c>
      <c r="H40" s="30"/>
      <c r="I40" s="15">
        <f t="shared" si="0"/>
        <v>0</v>
      </c>
    </row>
    <row r="41" spans="2:9" ht="12" x14ac:dyDescent="0.2">
      <c r="B41" s="11">
        <v>8594173790896</v>
      </c>
      <c r="C41" s="40" t="s">
        <v>48</v>
      </c>
      <c r="D41" s="3"/>
      <c r="E41" s="3"/>
      <c r="F41" s="25" t="s">
        <v>12</v>
      </c>
      <c r="G41" s="31">
        <v>27</v>
      </c>
      <c r="H41" s="30"/>
      <c r="I41" s="15">
        <f t="shared" si="0"/>
        <v>0</v>
      </c>
    </row>
    <row r="42" spans="2:9" ht="12" x14ac:dyDescent="0.2">
      <c r="B42" s="11">
        <v>8594173790902</v>
      </c>
      <c r="C42" s="40" t="s">
        <v>49</v>
      </c>
      <c r="D42" s="3"/>
      <c r="E42" s="3"/>
      <c r="F42" s="25" t="s">
        <v>12</v>
      </c>
      <c r="G42" s="31">
        <v>27</v>
      </c>
      <c r="H42" s="30"/>
      <c r="I42" s="15">
        <f t="shared" si="0"/>
        <v>0</v>
      </c>
    </row>
    <row r="43" spans="2:9" ht="12" x14ac:dyDescent="0.2">
      <c r="B43" s="11">
        <v>8594173790407</v>
      </c>
      <c r="C43" s="12" t="s">
        <v>50</v>
      </c>
      <c r="D43" s="3"/>
      <c r="E43" s="3"/>
      <c r="F43" s="25" t="s">
        <v>12</v>
      </c>
      <c r="G43" s="31">
        <v>39</v>
      </c>
      <c r="H43" s="30"/>
      <c r="I43" s="15">
        <f t="shared" si="0"/>
        <v>0</v>
      </c>
    </row>
    <row r="44" spans="2:9" ht="12" x14ac:dyDescent="0.2">
      <c r="B44" s="11">
        <v>8594173790414</v>
      </c>
      <c r="C44" s="12" t="s">
        <v>51</v>
      </c>
      <c r="D44" s="3"/>
      <c r="E44" s="3"/>
      <c r="F44" s="25" t="s">
        <v>12</v>
      </c>
      <c r="G44" s="31">
        <v>33</v>
      </c>
      <c r="H44" s="30"/>
      <c r="I44" s="15">
        <f t="shared" si="0"/>
        <v>0</v>
      </c>
    </row>
    <row r="45" spans="2:9" ht="12" x14ac:dyDescent="0.2">
      <c r="B45" s="11">
        <v>8594173791282</v>
      </c>
      <c r="C45" s="12" t="s">
        <v>52</v>
      </c>
      <c r="D45" s="3"/>
      <c r="E45" s="3"/>
      <c r="F45" s="25" t="s">
        <v>42</v>
      </c>
      <c r="G45" s="31">
        <v>17</v>
      </c>
      <c r="H45" s="30"/>
      <c r="I45" s="15">
        <f t="shared" si="0"/>
        <v>0</v>
      </c>
    </row>
    <row r="46" spans="2:9" ht="12" x14ac:dyDescent="0.2">
      <c r="B46" s="11">
        <v>8594173790469</v>
      </c>
      <c r="C46" s="12" t="s">
        <v>53</v>
      </c>
      <c r="D46" s="3"/>
      <c r="E46" s="3"/>
      <c r="F46" s="25" t="s">
        <v>12</v>
      </c>
      <c r="G46" s="31">
        <v>27</v>
      </c>
      <c r="H46" s="30"/>
      <c r="I46" s="15">
        <f t="shared" si="0"/>
        <v>0</v>
      </c>
    </row>
    <row r="47" spans="2:9" ht="12" x14ac:dyDescent="0.2">
      <c r="B47" s="11">
        <v>8594173790452</v>
      </c>
      <c r="C47" s="12" t="s">
        <v>54</v>
      </c>
      <c r="D47" s="3"/>
      <c r="E47" s="3"/>
      <c r="F47" s="25" t="s">
        <v>12</v>
      </c>
      <c r="G47" s="31">
        <v>36</v>
      </c>
      <c r="H47" s="30"/>
      <c r="I47" s="15">
        <f t="shared" si="0"/>
        <v>0</v>
      </c>
    </row>
    <row r="48" spans="2:9" ht="12" x14ac:dyDescent="0.2">
      <c r="B48" s="11">
        <v>8594173790650</v>
      </c>
      <c r="C48" s="12" t="s">
        <v>55</v>
      </c>
      <c r="D48" s="3"/>
      <c r="E48" s="3"/>
      <c r="F48" s="25" t="s">
        <v>42</v>
      </c>
      <c r="G48" s="41">
        <v>25</v>
      </c>
      <c r="H48" s="30"/>
      <c r="I48" s="15">
        <f t="shared" si="0"/>
        <v>0</v>
      </c>
    </row>
    <row r="49" spans="2:9" ht="12" x14ac:dyDescent="0.2">
      <c r="B49" s="11">
        <v>8594173790735</v>
      </c>
      <c r="C49" s="12" t="s">
        <v>56</v>
      </c>
      <c r="D49" s="3"/>
      <c r="E49" s="3"/>
      <c r="F49" s="25" t="s">
        <v>42</v>
      </c>
      <c r="G49" s="41">
        <v>25</v>
      </c>
      <c r="H49" s="30"/>
      <c r="I49" s="15">
        <f t="shared" si="0"/>
        <v>0</v>
      </c>
    </row>
    <row r="50" spans="2:9" ht="12" x14ac:dyDescent="0.2">
      <c r="B50" s="11">
        <v>8594173790513</v>
      </c>
      <c r="C50" s="12" t="s">
        <v>57</v>
      </c>
      <c r="D50" s="3"/>
      <c r="E50" s="3"/>
      <c r="F50" s="25" t="s">
        <v>58</v>
      </c>
      <c r="G50" s="31">
        <v>70</v>
      </c>
      <c r="H50" s="30"/>
      <c r="I50" s="15">
        <f t="shared" si="0"/>
        <v>0</v>
      </c>
    </row>
    <row r="51" spans="2:9" ht="12" x14ac:dyDescent="0.2">
      <c r="B51" s="11">
        <v>8594173791015</v>
      </c>
      <c r="C51" s="12" t="s">
        <v>59</v>
      </c>
      <c r="D51" s="3"/>
      <c r="E51" s="3"/>
      <c r="F51" s="25" t="s">
        <v>58</v>
      </c>
      <c r="G51" s="31">
        <v>70</v>
      </c>
      <c r="H51" s="30"/>
      <c r="I51" s="15">
        <f t="shared" si="0"/>
        <v>0</v>
      </c>
    </row>
    <row r="52" spans="2:9" ht="12" x14ac:dyDescent="0.2">
      <c r="B52" s="11">
        <v>8594173791022</v>
      </c>
      <c r="C52" s="12" t="s">
        <v>60</v>
      </c>
      <c r="D52" s="3"/>
      <c r="E52" s="3"/>
      <c r="F52" s="25" t="s">
        <v>58</v>
      </c>
      <c r="G52" s="31">
        <v>60</v>
      </c>
      <c r="H52" s="30"/>
      <c r="I52" s="15">
        <f t="shared" si="0"/>
        <v>0</v>
      </c>
    </row>
    <row r="53" spans="2:9" ht="12" x14ac:dyDescent="0.2">
      <c r="B53" s="11">
        <v>8594173790933</v>
      </c>
      <c r="C53" s="12" t="s">
        <v>61</v>
      </c>
      <c r="D53" s="3"/>
      <c r="E53" s="3"/>
      <c r="F53" s="25" t="s">
        <v>62</v>
      </c>
      <c r="G53" s="31">
        <v>41</v>
      </c>
      <c r="H53" s="30"/>
      <c r="I53" s="15">
        <f t="shared" si="0"/>
        <v>0</v>
      </c>
    </row>
    <row r="54" spans="2:9" ht="12" x14ac:dyDescent="0.2">
      <c r="B54" s="11">
        <v>8594173790261</v>
      </c>
      <c r="C54" s="12" t="s">
        <v>63</v>
      </c>
      <c r="F54" s="37" t="s">
        <v>7</v>
      </c>
      <c r="G54" s="39">
        <v>61</v>
      </c>
      <c r="H54" s="30"/>
      <c r="I54" s="15">
        <f t="shared" si="0"/>
        <v>0</v>
      </c>
    </row>
    <row r="55" spans="2:9" ht="12" x14ac:dyDescent="0.2">
      <c r="B55" s="11">
        <v>8594173790278</v>
      </c>
      <c r="C55" s="12" t="s">
        <v>64</v>
      </c>
      <c r="F55" s="37" t="s">
        <v>7</v>
      </c>
      <c r="G55" s="39">
        <v>61</v>
      </c>
      <c r="H55" s="30"/>
      <c r="I55" s="15">
        <f t="shared" si="0"/>
        <v>0</v>
      </c>
    </row>
    <row r="56" spans="2:9" ht="12" x14ac:dyDescent="0.2">
      <c r="B56" s="11">
        <v>8594173790285</v>
      </c>
      <c r="C56" s="12" t="s">
        <v>65</v>
      </c>
      <c r="F56" s="37" t="s">
        <v>7</v>
      </c>
      <c r="G56" s="39">
        <v>61</v>
      </c>
      <c r="H56" s="30"/>
      <c r="I56" s="15">
        <f t="shared" si="0"/>
        <v>0</v>
      </c>
    </row>
    <row r="57" spans="2:9" ht="12" x14ac:dyDescent="0.2">
      <c r="B57" s="11">
        <v>8594173790162</v>
      </c>
      <c r="C57" s="12" t="s">
        <v>66</v>
      </c>
      <c r="F57" s="37" t="s">
        <v>67</v>
      </c>
      <c r="G57" s="39">
        <v>42</v>
      </c>
      <c r="H57" s="30"/>
      <c r="I57" s="15">
        <f t="shared" si="0"/>
        <v>0</v>
      </c>
    </row>
    <row r="58" spans="2:9" ht="12" x14ac:dyDescent="0.2">
      <c r="B58" s="11">
        <v>8594173790599</v>
      </c>
      <c r="C58" s="12" t="s">
        <v>68</v>
      </c>
      <c r="F58" s="42" t="s">
        <v>69</v>
      </c>
      <c r="G58" s="34">
        <v>26</v>
      </c>
      <c r="H58" s="30"/>
      <c r="I58" s="15">
        <f t="shared" si="0"/>
        <v>0</v>
      </c>
    </row>
    <row r="59" spans="2:9" ht="12" x14ac:dyDescent="0.2">
      <c r="B59" s="11">
        <v>8594173791046</v>
      </c>
      <c r="C59" s="12" t="s">
        <v>70</v>
      </c>
      <c r="F59" s="42" t="s">
        <v>69</v>
      </c>
      <c r="G59" s="34">
        <v>27</v>
      </c>
      <c r="H59" s="30"/>
      <c r="I59" s="15">
        <f t="shared" si="0"/>
        <v>0</v>
      </c>
    </row>
    <row r="60" spans="2:9" ht="12" x14ac:dyDescent="0.2">
      <c r="B60" s="11">
        <v>8594173790629</v>
      </c>
      <c r="C60" s="12" t="s">
        <v>71</v>
      </c>
      <c r="F60" s="42" t="s">
        <v>69</v>
      </c>
      <c r="G60" s="34">
        <v>27</v>
      </c>
      <c r="H60" s="30"/>
      <c r="I60" s="15">
        <f t="shared" si="0"/>
        <v>0</v>
      </c>
    </row>
    <row r="61" spans="2:9" ht="12" x14ac:dyDescent="0.2">
      <c r="B61" s="11">
        <v>8594173790643</v>
      </c>
      <c r="C61" s="12" t="s">
        <v>72</v>
      </c>
      <c r="F61" s="42" t="s">
        <v>69</v>
      </c>
      <c r="G61" s="34">
        <v>26</v>
      </c>
      <c r="H61" s="30"/>
      <c r="I61" s="15">
        <f t="shared" si="0"/>
        <v>0</v>
      </c>
    </row>
    <row r="62" spans="2:9" ht="12" x14ac:dyDescent="0.2">
      <c r="B62" s="11">
        <v>8594173790681</v>
      </c>
      <c r="C62" s="23" t="s">
        <v>73</v>
      </c>
      <c r="D62" s="24"/>
      <c r="E62" s="24"/>
      <c r="F62" s="43" t="s">
        <v>69</v>
      </c>
      <c r="G62" s="34">
        <v>28</v>
      </c>
      <c r="H62" s="30"/>
      <c r="I62" s="15">
        <f t="shared" ref="I62:I71" si="1">H62*G62</f>
        <v>0</v>
      </c>
    </row>
    <row r="63" spans="2:9" ht="12" x14ac:dyDescent="0.2">
      <c r="B63" s="11">
        <v>8594173790698</v>
      </c>
      <c r="C63" s="23" t="s">
        <v>74</v>
      </c>
      <c r="D63" s="24"/>
      <c r="E63" s="24"/>
      <c r="F63" s="43" t="s">
        <v>69</v>
      </c>
      <c r="G63" s="34">
        <v>28</v>
      </c>
      <c r="H63" s="30"/>
      <c r="I63" s="15">
        <f t="shared" si="1"/>
        <v>0</v>
      </c>
    </row>
    <row r="64" spans="2:9" ht="12" x14ac:dyDescent="0.2">
      <c r="B64" s="11">
        <v>8594173790636</v>
      </c>
      <c r="C64" s="23" t="s">
        <v>75</v>
      </c>
      <c r="D64" s="24"/>
      <c r="E64" s="24"/>
      <c r="F64" s="43" t="s">
        <v>69</v>
      </c>
      <c r="G64" s="34">
        <v>33</v>
      </c>
      <c r="H64" s="30"/>
      <c r="I64" s="15">
        <f t="shared" si="1"/>
        <v>0</v>
      </c>
    </row>
    <row r="65" spans="2:9" ht="12" x14ac:dyDescent="0.2">
      <c r="B65" s="11">
        <v>8594173790605</v>
      </c>
      <c r="C65" s="23" t="s">
        <v>76</v>
      </c>
      <c r="D65" s="24"/>
      <c r="E65" s="24"/>
      <c r="F65" s="43" t="s">
        <v>69</v>
      </c>
      <c r="G65" s="34">
        <v>28</v>
      </c>
      <c r="H65" s="30"/>
      <c r="I65" s="15">
        <f t="shared" si="1"/>
        <v>0</v>
      </c>
    </row>
    <row r="66" spans="2:9" ht="12" x14ac:dyDescent="0.2">
      <c r="B66" s="11">
        <v>8594173790612</v>
      </c>
      <c r="C66" s="23" t="s">
        <v>78</v>
      </c>
      <c r="D66" s="24"/>
      <c r="E66" s="24"/>
      <c r="F66" s="43" t="s">
        <v>69</v>
      </c>
      <c r="G66" s="34">
        <v>25</v>
      </c>
      <c r="H66" s="30"/>
      <c r="I66" s="15">
        <f t="shared" si="1"/>
        <v>0</v>
      </c>
    </row>
    <row r="67" spans="2:9" ht="12" x14ac:dyDescent="0.2">
      <c r="B67" s="11">
        <v>8594173790506</v>
      </c>
      <c r="C67" s="12" t="s">
        <v>80</v>
      </c>
      <c r="D67" s="13"/>
      <c r="E67" s="13"/>
      <c r="F67" s="13" t="s">
        <v>79</v>
      </c>
      <c r="G67" s="34">
        <v>24.2</v>
      </c>
      <c r="H67" s="30"/>
      <c r="I67" s="15">
        <f t="shared" si="1"/>
        <v>0</v>
      </c>
    </row>
    <row r="68" spans="2:9" ht="12" x14ac:dyDescent="0.2">
      <c r="B68" s="11">
        <v>8594173790520</v>
      </c>
      <c r="C68" s="12" t="s">
        <v>81</v>
      </c>
      <c r="D68" s="13"/>
      <c r="E68" s="13"/>
      <c r="F68" s="13" t="s">
        <v>79</v>
      </c>
      <c r="G68" s="34">
        <v>26.5</v>
      </c>
      <c r="H68" s="30"/>
      <c r="I68" s="15">
        <f t="shared" si="1"/>
        <v>0</v>
      </c>
    </row>
    <row r="69" spans="2:9" ht="12" x14ac:dyDescent="0.2">
      <c r="B69" s="11">
        <v>8594173790803</v>
      </c>
      <c r="C69" s="12" t="s">
        <v>82</v>
      </c>
      <c r="D69" s="12"/>
      <c r="E69" s="12"/>
      <c r="F69" s="33" t="s">
        <v>79</v>
      </c>
      <c r="G69" s="34">
        <v>20</v>
      </c>
      <c r="H69" s="30"/>
      <c r="I69" s="15">
        <f t="shared" si="1"/>
        <v>0</v>
      </c>
    </row>
    <row r="70" spans="2:9" ht="12" x14ac:dyDescent="0.2">
      <c r="B70" s="11">
        <v>8594173791299</v>
      </c>
      <c r="C70" s="12" t="s">
        <v>84</v>
      </c>
      <c r="D70" s="13"/>
      <c r="E70" s="13"/>
      <c r="F70" s="13" t="s">
        <v>85</v>
      </c>
      <c r="G70" s="73">
        <v>32</v>
      </c>
      <c r="H70" s="30"/>
      <c r="I70" s="15">
        <f t="shared" si="1"/>
        <v>0</v>
      </c>
    </row>
    <row r="71" spans="2:9" ht="12.6" thickBot="1" x14ac:dyDescent="0.25">
      <c r="B71" s="11">
        <v>8594173791060</v>
      </c>
      <c r="C71" s="12" t="s">
        <v>83</v>
      </c>
      <c r="D71" s="13"/>
      <c r="E71" s="13"/>
      <c r="F71" s="44" t="s">
        <v>77</v>
      </c>
      <c r="G71" s="34">
        <v>20</v>
      </c>
      <c r="H71" s="30"/>
      <c r="I71" s="15">
        <f t="shared" si="1"/>
        <v>0</v>
      </c>
    </row>
    <row r="72" spans="2:9" ht="12" thickBot="1" x14ac:dyDescent="0.25">
      <c r="B72" s="45" t="s">
        <v>86</v>
      </c>
      <c r="C72" s="46"/>
      <c r="D72" s="47"/>
      <c r="E72" s="47"/>
      <c r="F72" s="46"/>
      <c r="G72" s="47"/>
      <c r="H72" s="47"/>
      <c r="I72" s="48">
        <f>SUM(I5:I71)</f>
        <v>0</v>
      </c>
    </row>
    <row r="73" spans="2:9" x14ac:dyDescent="0.2">
      <c r="F73" s="3"/>
      <c r="G73" s="1"/>
      <c r="I73"/>
    </row>
    <row r="74" spans="2:9" x14ac:dyDescent="0.2">
      <c r="B74" s="49"/>
      <c r="C74" s="49"/>
      <c r="D74" s="49"/>
      <c r="E74" s="49"/>
      <c r="F74" s="49"/>
      <c r="G74" s="49"/>
      <c r="H74" s="49"/>
      <c r="I74" s="49"/>
    </row>
    <row r="75" spans="2:9" ht="20.399999999999999" x14ac:dyDescent="0.2">
      <c r="B75" s="50" t="s">
        <v>87</v>
      </c>
      <c r="C75" s="51"/>
      <c r="D75" s="52"/>
      <c r="E75" s="52"/>
      <c r="F75" s="53"/>
      <c r="G75" s="1"/>
      <c r="H75" s="3"/>
      <c r="I75" s="49"/>
    </row>
    <row r="76" spans="2:9" ht="21" x14ac:dyDescent="0.2">
      <c r="B76" s="54" t="s">
        <v>88</v>
      </c>
      <c r="C76" s="55"/>
      <c r="D76" s="56"/>
      <c r="E76" s="56"/>
      <c r="F76" s="56"/>
      <c r="G76" s="1"/>
      <c r="H76" s="3"/>
      <c r="I76" s="49"/>
    </row>
    <row r="77" spans="2:9" ht="17.399999999999999" x14ac:dyDescent="0.2">
      <c r="B77" s="57" t="s">
        <v>89</v>
      </c>
      <c r="C77" s="58" t="s">
        <v>90</v>
      </c>
      <c r="D77" s="59"/>
      <c r="E77" s="59"/>
      <c r="F77" s="60"/>
      <c r="G77" s="36"/>
      <c r="H77" s="3"/>
      <c r="I77" s="49"/>
    </row>
    <row r="78" spans="2:9" ht="17.399999999999999" x14ac:dyDescent="0.2">
      <c r="B78" s="57"/>
      <c r="C78" s="61"/>
      <c r="D78" s="61"/>
      <c r="E78" s="61"/>
      <c r="F78" s="62"/>
      <c r="G78" s="63"/>
      <c r="H78" s="51"/>
      <c r="I78" s="49"/>
    </row>
    <row r="79" spans="2:9" s="3" customFormat="1" ht="17.399999999999999" x14ac:dyDescent="0.2">
      <c r="B79" s="64"/>
      <c r="C79" s="61"/>
      <c r="D79" s="59"/>
      <c r="E79" s="59"/>
      <c r="F79" s="60"/>
      <c r="G79" s="63"/>
      <c r="H79" s="51"/>
      <c r="I79" s="49"/>
    </row>
    <row r="80" spans="2:9" ht="17.399999999999999" x14ac:dyDescent="0.2">
      <c r="B80" s="64"/>
      <c r="C80" s="65"/>
      <c r="D80" s="66"/>
      <c r="E80" s="66"/>
      <c r="F80" s="67"/>
      <c r="G80" s="67"/>
      <c r="H80" s="51"/>
      <c r="I80" s="49"/>
    </row>
    <row r="81" spans="2:9" ht="17.399999999999999" x14ac:dyDescent="0.2">
      <c r="B81" s="68" t="s">
        <v>91</v>
      </c>
      <c r="C81" s="69"/>
      <c r="D81" s="70"/>
      <c r="E81" s="70"/>
      <c r="F81" s="52"/>
      <c r="G81" s="67"/>
      <c r="H81" s="51"/>
      <c r="I81" s="49"/>
    </row>
    <row r="82" spans="2:9" ht="15.6" x14ac:dyDescent="0.2">
      <c r="B82" s="68" t="s">
        <v>92</v>
      </c>
      <c r="C82" s="69"/>
      <c r="D82" s="52"/>
      <c r="E82" s="52"/>
      <c r="F82" s="52"/>
      <c r="G82" s="67"/>
      <c r="H82" s="51"/>
      <c r="I82" s="49"/>
    </row>
    <row r="83" spans="2:9" ht="15.6" x14ac:dyDescent="0.2">
      <c r="B83" s="68" t="s">
        <v>93</v>
      </c>
      <c r="C83" s="69"/>
      <c r="G83" s="67"/>
      <c r="H83" s="51"/>
      <c r="I83" s="49"/>
    </row>
    <row r="84" spans="2:9" ht="11.25" customHeight="1" x14ac:dyDescent="0.2">
      <c r="B84" s="68" t="s">
        <v>94</v>
      </c>
      <c r="C84" s="69"/>
      <c r="G84" s="52"/>
      <c r="H84" s="51"/>
      <c r="I84" s="49"/>
    </row>
    <row r="85" spans="2:9" x14ac:dyDescent="0.2">
      <c r="G85" s="52"/>
      <c r="H85" s="51"/>
      <c r="I85" s="49"/>
    </row>
    <row r="86" spans="2:9" x14ac:dyDescent="0.2">
      <c r="G86" s="1"/>
      <c r="H86" s="3"/>
      <c r="I86" s="49"/>
    </row>
    <row r="87" spans="2:9" x14ac:dyDescent="0.2">
      <c r="B87" s="49"/>
      <c r="C87" s="49"/>
      <c r="D87" s="49"/>
      <c r="E87" s="49"/>
      <c r="F87" s="49"/>
      <c r="G87" s="49"/>
      <c r="H87" s="49"/>
      <c r="I87" s="49"/>
    </row>
    <row r="111" spans="11:16" x14ac:dyDescent="0.2">
      <c r="K111" s="3"/>
      <c r="L111" s="3"/>
      <c r="M111" s="3"/>
      <c r="N111" s="3"/>
      <c r="O111" s="3"/>
      <c r="P111" s="3"/>
    </row>
  </sheetData>
  <sheetProtection password="E67F" sheet="1" objects="1" scenarios="1" selectLockedCells="1"/>
  <hyperlinks>
    <hyperlink ref="C77" r:id="rId1"/>
  </hyperlinks>
  <pageMargins left="0.7" right="0.7" top="0.75" bottom="0.75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POHODA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Michalik</dc:creator>
  <cp:lastModifiedBy>user</cp:lastModifiedBy>
  <cp:lastPrinted>2017-10-29T08:53:07Z</cp:lastPrinted>
  <dcterms:created xsi:type="dcterms:W3CDTF">2016-10-19T09:52:05Z</dcterms:created>
  <dcterms:modified xsi:type="dcterms:W3CDTF">2018-05-12T19:13:42Z</dcterms:modified>
</cp:coreProperties>
</file>