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12" i="1"/>
  <c r="E54" i="1" l="1"/>
</calcChain>
</file>

<file path=xl/sharedStrings.xml><?xml version="1.0" encoding="utf-8"?>
<sst xmlns="http://schemas.openxmlformats.org/spreadsheetml/2006/main" count="98" uniqueCount="65">
  <si>
    <t>Produkt</t>
  </si>
  <si>
    <t>Doba spotreby</t>
  </si>
  <si>
    <t>7 dní</t>
  </si>
  <si>
    <t>Biely bezlepkový chlieb 500g</t>
  </si>
  <si>
    <t>Ľanový bezlepkový chlieb 500g</t>
  </si>
  <si>
    <t>Tmavý bezlepkový chlieb 500g</t>
  </si>
  <si>
    <t>Slnečnicový bezlepkový chlieb 500g</t>
  </si>
  <si>
    <t>Bezlepkové žemlové kocky 300g</t>
  </si>
  <si>
    <t>6 mesiacov</t>
  </si>
  <si>
    <t>Slané keksy 200g</t>
  </si>
  <si>
    <t>30 dní</t>
  </si>
  <si>
    <t>Slané oškvarkové pagáče 220g</t>
  </si>
  <si>
    <t>5 dní</t>
  </si>
  <si>
    <t>Pohánkovo - kukuričné pečivo 300 g</t>
  </si>
  <si>
    <t>Chlieb Vitalita – quinoa 500g</t>
  </si>
  <si>
    <t>Chlieb Energia s chia 500g</t>
  </si>
  <si>
    <t>Pohánkový chlieb 500g</t>
  </si>
  <si>
    <t>Chlieb z ľanovej múky 500g</t>
  </si>
  <si>
    <t>Bezlepková strúhanka 500g</t>
  </si>
  <si>
    <t>Bezlepková vianočka 350g</t>
  </si>
  <si>
    <t>Bezlepkový kakaový závin 300g</t>
  </si>
  <si>
    <t>Bezlepkový makový závin 480g</t>
  </si>
  <si>
    <t>Bezlepkový orechový závin 480g</t>
  </si>
  <si>
    <t>Plundrové osie hniezdo 180g</t>
  </si>
  <si>
    <t>3 dni</t>
  </si>
  <si>
    <t>Plundrové tvarohové koláče 180g</t>
  </si>
  <si>
    <t>Plundrové makové koláče 180g</t>
  </si>
  <si>
    <t>Plundrové orechové koláče 180g</t>
  </si>
  <si>
    <t>Bábovka 250g</t>
  </si>
  <si>
    <t>Bábovka s čokoládovou polevou 250g</t>
  </si>
  <si>
    <t>Bezlepkové jemné wafle 140g</t>
  </si>
  <si>
    <t>Brownie 150g</t>
  </si>
  <si>
    <t>8 dní</t>
  </si>
  <si>
    <t>Bezlepkové medovníky 200g</t>
  </si>
  <si>
    <t>60 dní</t>
  </si>
  <si>
    <t>Bezlepkové čajové pečivo 250g</t>
  </si>
  <si>
    <t>Bezlepkové piškóty 150g</t>
  </si>
  <si>
    <t>Bezlepkové vanilkové rožky 200g</t>
  </si>
  <si>
    <t>Bezlepková pizza bez oblohy 220g</t>
  </si>
  <si>
    <t>21 dní</t>
  </si>
  <si>
    <t>Bezlepkové predpečené pečivo rožky/žemle 300g</t>
  </si>
  <si>
    <t>Bezlepkové mrazené lístkové cesto 300g</t>
  </si>
  <si>
    <t>3 mesiace</t>
  </si>
  <si>
    <t>Bezlepková parená knedľa 250g</t>
  </si>
  <si>
    <t>Bezlepkový mix 500g</t>
  </si>
  <si>
    <t>9 mesiacov</t>
  </si>
  <si>
    <t>Bezlepková zmes 1 kg</t>
  </si>
  <si>
    <t>Hotová bezlepková zmes na tmavý chlieb 2x430g</t>
  </si>
  <si>
    <t>Hotová bezlepková zmes na biely chlieb 2x430g</t>
  </si>
  <si>
    <t>Hotová bezlepková zmes na alpský chlieb 2x430g</t>
  </si>
  <si>
    <t>Hotová zmes Vitalita – quinoa 2x270g</t>
  </si>
  <si>
    <t>Hotová zmes Energia - chia 2x270g</t>
  </si>
  <si>
    <t>Hotová zmes pohánková 2x270g</t>
  </si>
  <si>
    <t xml:space="preserve">Cena </t>
  </si>
  <si>
    <t>Počet ks</t>
  </si>
  <si>
    <t>Spolu</t>
  </si>
  <si>
    <r>
      <t>Kakaové sušienky 250g</t>
    </r>
    <r>
      <rPr>
        <b/>
        <sz val="10"/>
        <color rgb="FF000000"/>
        <rFont val="Arial"/>
        <family val="2"/>
        <charset val="238"/>
      </rPr>
      <t xml:space="preserve">  </t>
    </r>
    <r>
      <rPr>
        <b/>
        <sz val="10"/>
        <color rgb="FFFF0000"/>
        <rFont val="Arial"/>
        <family val="2"/>
        <charset val="238"/>
      </rPr>
      <t>NOVINKA!</t>
    </r>
  </si>
  <si>
    <t>Objednávateľ:</t>
  </si>
  <si>
    <t>Tel.číslo:</t>
  </si>
  <si>
    <t>E-mail:</t>
  </si>
  <si>
    <t>Pekáreň Harmónia</t>
  </si>
  <si>
    <t>Dolná 101</t>
  </si>
  <si>
    <t>900 01 Modra</t>
  </si>
  <si>
    <r>
      <t xml:space="preserve">Objednávky prosíme zasielať na: </t>
    </r>
    <r>
      <rPr>
        <b/>
        <i/>
        <sz val="18"/>
        <color theme="1"/>
        <rFont val="Calibri"/>
        <family val="2"/>
        <charset val="238"/>
        <scheme val="minor"/>
      </rPr>
      <t>objednavky@pekarenharmonia.sk</t>
    </r>
  </si>
  <si>
    <t>www.pekarnaharmonia.cz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</si>
</sst>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D32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/>
    <xf numFmtId="49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0" fillId="3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164" fontId="5" fillId="0" borderId="0" xfId="0" applyNumberFormat="1" applyFont="1"/>
    <xf numFmtId="0" fontId="5" fillId="0" borderId="0" xfId="0" applyFont="1"/>
    <xf numFmtId="49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0</xdr:col>
      <xdr:colOff>2899013</xdr:colOff>
      <xdr:row>7</xdr:row>
      <xdr:rowOff>142876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6"/>
          <a:ext cx="2822813" cy="1409700"/>
        </a:xfrm>
        <a:prstGeom prst="rect">
          <a:avLst/>
        </a:prstGeom>
      </xdr:spPr>
    </xdr:pic>
    <xdr:clientData/>
  </xdr:twoCellAnchor>
  <xdr:oneCellAnchor>
    <xdr:from>
      <xdr:col>0</xdr:col>
      <xdr:colOff>2934048</xdr:colOff>
      <xdr:row>0</xdr:row>
      <xdr:rowOff>0</xdr:rowOff>
    </xdr:from>
    <xdr:ext cx="5381278" cy="1782924"/>
    <xdr:sp macro="" textlink="">
      <xdr:nvSpPr>
        <xdr:cNvPr id="3" name="Obdélník 2"/>
        <xdr:cNvSpPr/>
      </xdr:nvSpPr>
      <xdr:spPr>
        <a:xfrm>
          <a:off x="2934048" y="0"/>
          <a:ext cx="5381278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OBJEDNÁVKOVÝ FORMULÁR</a:t>
          </a:r>
        </a:p>
      </xdr:txBody>
    </xdr:sp>
    <xdr:clientData/>
  </xdr:oneCellAnchor>
  <xdr:oneCellAnchor>
    <xdr:from>
      <xdr:col>0</xdr:col>
      <xdr:colOff>373667</xdr:colOff>
      <xdr:row>60</xdr:row>
      <xdr:rowOff>31248</xdr:rowOff>
    </xdr:from>
    <xdr:ext cx="9673033" cy="937629"/>
    <xdr:sp macro="" textlink="">
      <xdr:nvSpPr>
        <xdr:cNvPr id="4" name="Obdélník 3"/>
        <xdr:cNvSpPr/>
      </xdr:nvSpPr>
      <xdr:spPr>
        <a:xfrm>
          <a:off x="373667" y="11508873"/>
          <a:ext cx="967303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Tešíme sa na Vaše objednávky</a:t>
          </a:r>
          <a:r>
            <a:rPr lang="cs-CZ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:)</a:t>
          </a:r>
          <a:endParaRPr lang="cs-CZ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352425</xdr:colOff>
      <xdr:row>10</xdr:row>
      <xdr:rowOff>180975</xdr:rowOff>
    </xdr:from>
    <xdr:to>
      <xdr:col>8</xdr:col>
      <xdr:colOff>551460</xdr:colOff>
      <xdr:row>18</xdr:row>
      <xdr:rowOff>9525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49719">
          <a:off x="6619875" y="2085975"/>
          <a:ext cx="2027835" cy="13525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428625</xdr:colOff>
      <xdr:row>20</xdr:row>
      <xdr:rowOff>190499</xdr:rowOff>
    </xdr:from>
    <xdr:to>
      <xdr:col>8</xdr:col>
      <xdr:colOff>276606</xdr:colOff>
      <xdr:row>26</xdr:row>
      <xdr:rowOff>159432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79725">
          <a:off x="6696075" y="4000499"/>
          <a:ext cx="1676781" cy="111193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9</xdr:col>
      <xdr:colOff>19051</xdr:colOff>
      <xdr:row>18</xdr:row>
      <xdr:rowOff>1</xdr:rowOff>
    </xdr:from>
    <xdr:to>
      <xdr:col>13</xdr:col>
      <xdr:colOff>66676</xdr:colOff>
      <xdr:row>26</xdr:row>
      <xdr:rowOff>133351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622639">
          <a:off x="8724901" y="3429001"/>
          <a:ext cx="2486025" cy="16573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495300</xdr:colOff>
      <xdr:row>29</xdr:row>
      <xdr:rowOff>133350</xdr:rowOff>
    </xdr:from>
    <xdr:to>
      <xdr:col>10</xdr:col>
      <xdr:colOff>20658</xdr:colOff>
      <xdr:row>38</xdr:row>
      <xdr:rowOff>133350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27371">
          <a:off x="6762750" y="5657850"/>
          <a:ext cx="2573358" cy="17145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11</xdr:col>
      <xdr:colOff>228600</xdr:colOff>
      <xdr:row>32</xdr:row>
      <xdr:rowOff>133351</xdr:rowOff>
    </xdr:from>
    <xdr:to>
      <xdr:col>14</xdr:col>
      <xdr:colOff>487299</xdr:colOff>
      <xdr:row>40</xdr:row>
      <xdr:rowOff>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268121">
          <a:off x="10153650" y="6229351"/>
          <a:ext cx="2087499" cy="13906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352425</xdr:colOff>
      <xdr:row>40</xdr:row>
      <xdr:rowOff>180976</xdr:rowOff>
    </xdr:from>
    <xdr:to>
      <xdr:col>9</xdr:col>
      <xdr:colOff>342900</xdr:colOff>
      <xdr:row>49</xdr:row>
      <xdr:rowOff>84588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7800976"/>
          <a:ext cx="2428875" cy="16181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10</xdr:col>
      <xdr:colOff>514351</xdr:colOff>
      <xdr:row>41</xdr:row>
      <xdr:rowOff>133351</xdr:rowOff>
    </xdr:from>
    <xdr:to>
      <xdr:col>14</xdr:col>
      <xdr:colOff>393808</xdr:colOff>
      <xdr:row>49</xdr:row>
      <xdr:rowOff>152400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1" y="7943851"/>
          <a:ext cx="2317857" cy="15430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8</xdr:col>
      <xdr:colOff>200025</xdr:colOff>
      <xdr:row>50</xdr:row>
      <xdr:rowOff>9526</xdr:rowOff>
    </xdr:from>
    <xdr:to>
      <xdr:col>11</xdr:col>
      <xdr:colOff>576159</xdr:colOff>
      <xdr:row>57</xdr:row>
      <xdr:rowOff>95250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9534526"/>
          <a:ext cx="2204934" cy="14668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10</xdr:col>
      <xdr:colOff>2</xdr:colOff>
      <xdr:row>9</xdr:row>
      <xdr:rowOff>142875</xdr:rowOff>
    </xdr:from>
    <xdr:to>
      <xdr:col>13</xdr:col>
      <xdr:colOff>202408</xdr:colOff>
      <xdr:row>16</xdr:row>
      <xdr:rowOff>153479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00714">
          <a:off x="9310690" y="1857375"/>
          <a:ext cx="2024062" cy="134410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588434</xdr:colOff>
      <xdr:row>1</xdr:row>
      <xdr:rowOff>95251</xdr:rowOff>
    </xdr:from>
    <xdr:to>
      <xdr:col>10</xdr:col>
      <xdr:colOff>165101</xdr:colOff>
      <xdr:row>8</xdr:row>
      <xdr:rowOff>171451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851" y="285751"/>
          <a:ext cx="1418167" cy="1409700"/>
        </a:xfrm>
        <a:prstGeom prst="rect">
          <a:avLst/>
        </a:prstGeom>
      </xdr:spPr>
    </xdr:pic>
    <xdr:clientData/>
  </xdr:twoCellAnchor>
  <xdr:oneCellAnchor>
    <xdr:from>
      <xdr:col>14</xdr:col>
      <xdr:colOff>335523</xdr:colOff>
      <xdr:row>4</xdr:row>
      <xdr:rowOff>161609</xdr:rowOff>
    </xdr:from>
    <xdr:ext cx="937629" cy="4666534"/>
    <xdr:sp macro="" textlink="">
      <xdr:nvSpPr>
        <xdr:cNvPr id="15" name="Obdélník 14"/>
        <xdr:cNvSpPr/>
      </xdr:nvSpPr>
      <xdr:spPr>
        <a:xfrm rot="3693283">
          <a:off x="10377321" y="2788061"/>
          <a:ext cx="46665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nad</a:t>
          </a:r>
          <a:r>
            <a:rPr lang="cs-CZ" sz="32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500 Kč ZĽAVA </a:t>
          </a:r>
          <a:r>
            <a:rPr lang="cs-CZ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10%</a:t>
          </a:r>
          <a:endParaRPr lang="cs-CZ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75474</xdr:colOff>
      <xdr:row>20</xdr:row>
      <xdr:rowOff>73366</xdr:rowOff>
    </xdr:from>
    <xdr:ext cx="937629" cy="5463420"/>
    <xdr:sp macro="" textlink="">
      <xdr:nvSpPr>
        <xdr:cNvPr id="16" name="Obdélník 15"/>
        <xdr:cNvSpPr/>
      </xdr:nvSpPr>
      <xdr:spPr>
        <a:xfrm rot="3798464">
          <a:off x="10331150" y="6146261"/>
          <a:ext cx="546342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3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nad 1000 Kč ZĽAVA </a:t>
          </a:r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15 %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tabSelected="1" topLeftCell="A58" zoomScale="90" zoomScaleNormal="90" workbookViewId="0">
      <selection activeCell="C69" sqref="C69"/>
    </sheetView>
  </sheetViews>
  <sheetFormatPr defaultRowHeight="15" x14ac:dyDescent="0.25"/>
  <cols>
    <col min="1" max="1" width="45.28515625" customWidth="1"/>
    <col min="2" max="2" width="13.85546875" customWidth="1"/>
    <col min="3" max="3" width="11.140625" customWidth="1"/>
    <col min="5" max="5" width="16.28515625" customWidth="1"/>
  </cols>
  <sheetData>
    <row r="2" spans="1:12" x14ac:dyDescent="0.25">
      <c r="F2" s="6"/>
      <c r="G2" s="6"/>
      <c r="H2" s="6"/>
      <c r="I2" s="6"/>
      <c r="J2" s="6"/>
      <c r="K2" s="6"/>
      <c r="L2" s="6"/>
    </row>
    <row r="3" spans="1:12" x14ac:dyDescent="0.25">
      <c r="F3" s="6"/>
      <c r="G3" s="6"/>
      <c r="H3" s="6"/>
      <c r="I3" s="6"/>
      <c r="J3" s="6"/>
      <c r="K3" s="6"/>
      <c r="L3" s="6"/>
    </row>
    <row r="4" spans="1:12" x14ac:dyDescent="0.25">
      <c r="F4" s="6"/>
      <c r="G4" s="6"/>
      <c r="H4" s="6"/>
      <c r="I4" s="6"/>
      <c r="J4" s="6"/>
      <c r="K4" s="6"/>
      <c r="L4" s="6"/>
    </row>
    <row r="5" spans="1:12" x14ac:dyDescent="0.25">
      <c r="F5" s="6"/>
      <c r="G5" s="6"/>
      <c r="H5" s="6"/>
      <c r="I5" s="6"/>
      <c r="J5" s="6"/>
      <c r="K5" s="6"/>
      <c r="L5" s="6"/>
    </row>
    <row r="6" spans="1:12" x14ac:dyDescent="0.25">
      <c r="F6" s="6"/>
      <c r="G6" s="6"/>
      <c r="H6" s="6"/>
      <c r="I6" s="6"/>
      <c r="J6" s="6"/>
      <c r="K6" s="6"/>
      <c r="L6" s="6"/>
    </row>
    <row r="7" spans="1:12" x14ac:dyDescent="0.25">
      <c r="F7" s="6"/>
      <c r="G7" s="6"/>
      <c r="H7" s="6"/>
      <c r="I7" s="6"/>
      <c r="J7" s="6"/>
      <c r="K7" s="6"/>
      <c r="L7" s="6"/>
    </row>
    <row r="8" spans="1:12" x14ac:dyDescent="0.25">
      <c r="F8" s="6"/>
      <c r="G8" s="6"/>
      <c r="H8" s="6"/>
      <c r="I8" s="6"/>
      <c r="J8" s="6"/>
      <c r="K8" s="6"/>
      <c r="L8" s="6"/>
    </row>
    <row r="11" spans="1:12" x14ac:dyDescent="0.25">
      <c r="A11" s="1" t="s">
        <v>0</v>
      </c>
      <c r="B11" s="12" t="s">
        <v>1</v>
      </c>
      <c r="C11" s="13" t="s">
        <v>53</v>
      </c>
      <c r="D11" s="13" t="s">
        <v>54</v>
      </c>
      <c r="E11" s="13" t="s">
        <v>55</v>
      </c>
    </row>
    <row r="12" spans="1:12" x14ac:dyDescent="0.25">
      <c r="A12" s="4" t="s">
        <v>3</v>
      </c>
      <c r="B12" s="3" t="s">
        <v>2</v>
      </c>
      <c r="C12" s="7">
        <v>62.5</v>
      </c>
      <c r="D12" s="8"/>
      <c r="E12" s="9">
        <f>C12*D12</f>
        <v>0</v>
      </c>
    </row>
    <row r="13" spans="1:12" x14ac:dyDescent="0.25">
      <c r="A13" s="4" t="s">
        <v>4</v>
      </c>
      <c r="B13" s="3" t="s">
        <v>2</v>
      </c>
      <c r="C13" s="7">
        <v>62.5</v>
      </c>
      <c r="D13" s="8"/>
      <c r="E13" s="9">
        <f t="shared" ref="E13:E53" si="0">C13*D13</f>
        <v>0</v>
      </c>
    </row>
    <row r="14" spans="1:12" x14ac:dyDescent="0.25">
      <c r="A14" s="4" t="s">
        <v>5</v>
      </c>
      <c r="B14" s="3" t="s">
        <v>2</v>
      </c>
      <c r="C14" s="7">
        <v>62.5</v>
      </c>
      <c r="D14" s="8"/>
      <c r="E14" s="9">
        <f t="shared" si="0"/>
        <v>0</v>
      </c>
    </row>
    <row r="15" spans="1:12" x14ac:dyDescent="0.25">
      <c r="A15" s="4" t="s">
        <v>6</v>
      </c>
      <c r="B15" s="3" t="s">
        <v>2</v>
      </c>
      <c r="C15" s="7">
        <v>62.5</v>
      </c>
      <c r="D15" s="8"/>
      <c r="E15" s="9">
        <f t="shared" si="0"/>
        <v>0</v>
      </c>
    </row>
    <row r="16" spans="1:12" x14ac:dyDescent="0.25">
      <c r="A16" s="2" t="s">
        <v>7</v>
      </c>
      <c r="B16" s="3" t="s">
        <v>8</v>
      </c>
      <c r="C16" s="7">
        <v>74.16</v>
      </c>
      <c r="D16" s="8"/>
      <c r="E16" s="9">
        <f t="shared" si="0"/>
        <v>0</v>
      </c>
    </row>
    <row r="17" spans="1:5" x14ac:dyDescent="0.25">
      <c r="A17" s="2" t="s">
        <v>9</v>
      </c>
      <c r="B17" s="3" t="s">
        <v>10</v>
      </c>
      <c r="C17" s="7">
        <v>65.83</v>
      </c>
      <c r="D17" s="8"/>
      <c r="E17" s="9">
        <f t="shared" si="0"/>
        <v>0</v>
      </c>
    </row>
    <row r="18" spans="1:5" x14ac:dyDescent="0.25">
      <c r="A18" s="2" t="s">
        <v>11</v>
      </c>
      <c r="B18" s="3" t="s">
        <v>12</v>
      </c>
      <c r="C18" s="7">
        <v>62.5</v>
      </c>
      <c r="D18" s="8"/>
      <c r="E18" s="9">
        <f t="shared" si="0"/>
        <v>0</v>
      </c>
    </row>
    <row r="19" spans="1:5" x14ac:dyDescent="0.25">
      <c r="A19" s="2" t="s">
        <v>13</v>
      </c>
      <c r="B19" s="3" t="s">
        <v>2</v>
      </c>
      <c r="C19" s="7">
        <v>45.83</v>
      </c>
      <c r="D19" s="8"/>
      <c r="E19" s="9">
        <f t="shared" si="0"/>
        <v>0</v>
      </c>
    </row>
    <row r="20" spans="1:5" x14ac:dyDescent="0.25">
      <c r="A20" s="4" t="s">
        <v>14</v>
      </c>
      <c r="B20" s="5" t="s">
        <v>2</v>
      </c>
      <c r="C20" s="7">
        <v>70.83</v>
      </c>
      <c r="D20" s="8"/>
      <c r="E20" s="9">
        <f t="shared" si="0"/>
        <v>0</v>
      </c>
    </row>
    <row r="21" spans="1:5" x14ac:dyDescent="0.25">
      <c r="A21" s="4" t="s">
        <v>15</v>
      </c>
      <c r="B21" s="3" t="s">
        <v>2</v>
      </c>
      <c r="C21" s="7">
        <v>70.83</v>
      </c>
      <c r="D21" s="8"/>
      <c r="E21" s="9">
        <f t="shared" si="0"/>
        <v>0</v>
      </c>
    </row>
    <row r="22" spans="1:5" x14ac:dyDescent="0.25">
      <c r="A22" s="4" t="s">
        <v>16</v>
      </c>
      <c r="B22" s="5" t="s">
        <v>2</v>
      </c>
      <c r="C22" s="7">
        <v>70.83</v>
      </c>
      <c r="D22" s="8"/>
      <c r="E22" s="9">
        <f t="shared" si="0"/>
        <v>0</v>
      </c>
    </row>
    <row r="23" spans="1:5" x14ac:dyDescent="0.25">
      <c r="A23" s="4" t="s">
        <v>17</v>
      </c>
      <c r="B23" s="3" t="s">
        <v>2</v>
      </c>
      <c r="C23" s="7">
        <v>70.83</v>
      </c>
      <c r="D23" s="8"/>
      <c r="E23" s="9">
        <f t="shared" si="0"/>
        <v>0</v>
      </c>
    </row>
    <row r="24" spans="1:5" x14ac:dyDescent="0.25">
      <c r="A24" s="2" t="s">
        <v>18</v>
      </c>
      <c r="B24" s="3" t="s">
        <v>8</v>
      </c>
      <c r="C24" s="7">
        <v>79.16</v>
      </c>
      <c r="D24" s="8"/>
      <c r="E24" s="9">
        <f t="shared" si="0"/>
        <v>0</v>
      </c>
    </row>
    <row r="25" spans="1:5" x14ac:dyDescent="0.25">
      <c r="A25" s="2" t="s">
        <v>19</v>
      </c>
      <c r="B25" s="3" t="s">
        <v>2</v>
      </c>
      <c r="C25" s="7">
        <v>70.83</v>
      </c>
      <c r="D25" s="8"/>
      <c r="E25" s="9">
        <f t="shared" si="0"/>
        <v>0</v>
      </c>
    </row>
    <row r="26" spans="1:5" x14ac:dyDescent="0.25">
      <c r="A26" s="2" t="s">
        <v>20</v>
      </c>
      <c r="B26" s="3" t="s">
        <v>2</v>
      </c>
      <c r="C26" s="7">
        <v>65.83</v>
      </c>
      <c r="D26" s="8"/>
      <c r="E26" s="9">
        <f t="shared" si="0"/>
        <v>0</v>
      </c>
    </row>
    <row r="27" spans="1:5" x14ac:dyDescent="0.25">
      <c r="A27" s="2" t="s">
        <v>21</v>
      </c>
      <c r="B27" s="3" t="s">
        <v>2</v>
      </c>
      <c r="C27" s="7">
        <v>74.17</v>
      </c>
      <c r="D27" s="8"/>
      <c r="E27" s="9">
        <f t="shared" si="0"/>
        <v>0</v>
      </c>
    </row>
    <row r="28" spans="1:5" x14ac:dyDescent="0.25">
      <c r="A28" s="2" t="s">
        <v>22</v>
      </c>
      <c r="B28" s="3" t="s">
        <v>2</v>
      </c>
      <c r="C28" s="7">
        <v>82.5</v>
      </c>
      <c r="D28" s="8"/>
      <c r="E28" s="9">
        <f t="shared" si="0"/>
        <v>0</v>
      </c>
    </row>
    <row r="29" spans="1:5" x14ac:dyDescent="0.25">
      <c r="A29" s="2" t="s">
        <v>23</v>
      </c>
      <c r="B29" s="3" t="s">
        <v>24</v>
      </c>
      <c r="C29" s="7">
        <v>32.5</v>
      </c>
      <c r="D29" s="8"/>
      <c r="E29" s="9">
        <f t="shared" si="0"/>
        <v>0</v>
      </c>
    </row>
    <row r="30" spans="1:5" x14ac:dyDescent="0.25">
      <c r="A30" s="2" t="s">
        <v>25</v>
      </c>
      <c r="B30" s="3" t="s">
        <v>24</v>
      </c>
      <c r="C30" s="7">
        <v>37.5</v>
      </c>
      <c r="D30" s="8"/>
      <c r="E30" s="9">
        <f t="shared" si="0"/>
        <v>0</v>
      </c>
    </row>
    <row r="31" spans="1:5" x14ac:dyDescent="0.25">
      <c r="A31" s="2" t="s">
        <v>26</v>
      </c>
      <c r="B31" s="3" t="s">
        <v>24</v>
      </c>
      <c r="C31" s="7">
        <v>37.5</v>
      </c>
      <c r="D31" s="8"/>
      <c r="E31" s="9">
        <f t="shared" si="0"/>
        <v>0</v>
      </c>
    </row>
    <row r="32" spans="1:5" x14ac:dyDescent="0.25">
      <c r="A32" s="2" t="s">
        <v>27</v>
      </c>
      <c r="B32" s="3" t="s">
        <v>24</v>
      </c>
      <c r="C32" s="7">
        <v>45.83</v>
      </c>
      <c r="D32" s="8"/>
      <c r="E32" s="9">
        <f t="shared" si="0"/>
        <v>0</v>
      </c>
    </row>
    <row r="33" spans="1:5" x14ac:dyDescent="0.25">
      <c r="A33" s="2" t="s">
        <v>28</v>
      </c>
      <c r="B33" s="3" t="s">
        <v>2</v>
      </c>
      <c r="C33" s="7">
        <v>40.83</v>
      </c>
      <c r="D33" s="8"/>
      <c r="E33" s="9">
        <f t="shared" si="0"/>
        <v>0</v>
      </c>
    </row>
    <row r="34" spans="1:5" x14ac:dyDescent="0.25">
      <c r="A34" s="2" t="s">
        <v>29</v>
      </c>
      <c r="B34" s="3" t="s">
        <v>2</v>
      </c>
      <c r="C34" s="7">
        <v>40.83</v>
      </c>
      <c r="D34" s="8"/>
      <c r="E34" s="9">
        <f t="shared" si="0"/>
        <v>0</v>
      </c>
    </row>
    <row r="35" spans="1:5" x14ac:dyDescent="0.25">
      <c r="A35" s="2" t="s">
        <v>30</v>
      </c>
      <c r="B35" s="3" t="s">
        <v>10</v>
      </c>
      <c r="C35" s="7">
        <v>45.83</v>
      </c>
      <c r="D35" s="8"/>
      <c r="E35" s="9">
        <f t="shared" si="0"/>
        <v>0</v>
      </c>
    </row>
    <row r="36" spans="1:5" x14ac:dyDescent="0.25">
      <c r="A36" s="2" t="s">
        <v>31</v>
      </c>
      <c r="B36" s="3" t="s">
        <v>32</v>
      </c>
      <c r="C36" s="7">
        <v>57.5</v>
      </c>
      <c r="D36" s="8"/>
      <c r="E36" s="9">
        <f t="shared" si="0"/>
        <v>0</v>
      </c>
    </row>
    <row r="37" spans="1:5" x14ac:dyDescent="0.25">
      <c r="A37" s="2" t="s">
        <v>33</v>
      </c>
      <c r="B37" s="3" t="s">
        <v>34</v>
      </c>
      <c r="C37" s="7">
        <v>82.5</v>
      </c>
      <c r="D37" s="8"/>
      <c r="E37" s="9">
        <f t="shared" si="0"/>
        <v>0</v>
      </c>
    </row>
    <row r="38" spans="1:5" x14ac:dyDescent="0.25">
      <c r="A38" s="2" t="s">
        <v>35</v>
      </c>
      <c r="B38" s="3" t="s">
        <v>34</v>
      </c>
      <c r="C38" s="7">
        <v>54.17</v>
      </c>
      <c r="D38" s="8"/>
      <c r="E38" s="9">
        <f t="shared" si="0"/>
        <v>0</v>
      </c>
    </row>
    <row r="39" spans="1:5" x14ac:dyDescent="0.25">
      <c r="A39" s="2" t="s">
        <v>36</v>
      </c>
      <c r="B39" s="3" t="s">
        <v>10</v>
      </c>
      <c r="C39" s="7">
        <v>40.83</v>
      </c>
      <c r="D39" s="8"/>
      <c r="E39" s="9">
        <f t="shared" si="0"/>
        <v>0</v>
      </c>
    </row>
    <row r="40" spans="1:5" x14ac:dyDescent="0.25">
      <c r="A40" s="2" t="s">
        <v>37</v>
      </c>
      <c r="B40" s="3" t="s">
        <v>34</v>
      </c>
      <c r="C40" s="7">
        <v>87.5</v>
      </c>
      <c r="D40" s="8"/>
      <c r="E40" s="9">
        <f t="shared" si="0"/>
        <v>0</v>
      </c>
    </row>
    <row r="41" spans="1:5" x14ac:dyDescent="0.25">
      <c r="A41" s="2" t="s">
        <v>38</v>
      </c>
      <c r="B41" s="3" t="s">
        <v>39</v>
      </c>
      <c r="C41" s="7">
        <v>32.5</v>
      </c>
      <c r="D41" s="8"/>
      <c r="E41" s="9">
        <f t="shared" si="0"/>
        <v>0</v>
      </c>
    </row>
    <row r="42" spans="1:5" x14ac:dyDescent="0.25">
      <c r="A42" s="2" t="s">
        <v>40</v>
      </c>
      <c r="B42" s="3" t="s">
        <v>39</v>
      </c>
      <c r="C42" s="7">
        <v>45.83</v>
      </c>
      <c r="D42" s="8"/>
      <c r="E42" s="9">
        <f t="shared" si="0"/>
        <v>0</v>
      </c>
    </row>
    <row r="43" spans="1:5" x14ac:dyDescent="0.25">
      <c r="A43" s="2" t="s">
        <v>41</v>
      </c>
      <c r="B43" s="3" t="s">
        <v>42</v>
      </c>
      <c r="C43" s="7">
        <v>57.5</v>
      </c>
      <c r="D43" s="8"/>
      <c r="E43" s="9">
        <f t="shared" si="0"/>
        <v>0</v>
      </c>
    </row>
    <row r="44" spans="1:5" x14ac:dyDescent="0.25">
      <c r="A44" s="2" t="s">
        <v>43</v>
      </c>
      <c r="B44" s="3" t="s">
        <v>39</v>
      </c>
      <c r="C44" s="7">
        <v>40.83</v>
      </c>
      <c r="D44" s="8"/>
      <c r="E44" s="9">
        <f t="shared" si="0"/>
        <v>0</v>
      </c>
    </row>
    <row r="45" spans="1:5" x14ac:dyDescent="0.25">
      <c r="A45" s="4" t="s">
        <v>44</v>
      </c>
      <c r="B45" s="5" t="s">
        <v>45</v>
      </c>
      <c r="C45" s="7">
        <v>37.5</v>
      </c>
      <c r="D45" s="8"/>
      <c r="E45" s="9">
        <f t="shared" si="0"/>
        <v>0</v>
      </c>
    </row>
    <row r="46" spans="1:5" x14ac:dyDescent="0.25">
      <c r="A46" s="2" t="s">
        <v>46</v>
      </c>
      <c r="B46" s="3" t="s">
        <v>45</v>
      </c>
      <c r="C46" s="7">
        <v>75</v>
      </c>
      <c r="D46" s="8"/>
      <c r="E46" s="9">
        <f t="shared" si="0"/>
        <v>0</v>
      </c>
    </row>
    <row r="47" spans="1:5" x14ac:dyDescent="0.25">
      <c r="A47" s="4" t="s">
        <v>47</v>
      </c>
      <c r="B47" s="5" t="s">
        <v>45</v>
      </c>
      <c r="C47" s="7">
        <v>82.5</v>
      </c>
      <c r="D47" s="8"/>
      <c r="E47" s="9">
        <f t="shared" si="0"/>
        <v>0</v>
      </c>
    </row>
    <row r="48" spans="1:5" x14ac:dyDescent="0.25">
      <c r="A48" s="4" t="s">
        <v>48</v>
      </c>
      <c r="B48" s="3" t="s">
        <v>45</v>
      </c>
      <c r="C48" s="7">
        <v>82.5</v>
      </c>
      <c r="D48" s="8"/>
      <c r="E48" s="9">
        <f t="shared" si="0"/>
        <v>0</v>
      </c>
    </row>
    <row r="49" spans="1:5" x14ac:dyDescent="0.25">
      <c r="A49" s="4" t="s">
        <v>49</v>
      </c>
      <c r="B49" s="5" t="s">
        <v>45</v>
      </c>
      <c r="C49" s="7">
        <v>82.5</v>
      </c>
      <c r="D49" s="8"/>
      <c r="E49" s="9">
        <f t="shared" si="0"/>
        <v>0</v>
      </c>
    </row>
    <row r="50" spans="1:5" x14ac:dyDescent="0.25">
      <c r="A50" s="4" t="s">
        <v>50</v>
      </c>
      <c r="B50" s="3" t="s">
        <v>45</v>
      </c>
      <c r="C50" s="7">
        <v>82.5</v>
      </c>
      <c r="D50" s="8"/>
      <c r="E50" s="9">
        <f t="shared" si="0"/>
        <v>0</v>
      </c>
    </row>
    <row r="51" spans="1:5" x14ac:dyDescent="0.25">
      <c r="A51" s="4" t="s">
        <v>51</v>
      </c>
      <c r="B51" s="5" t="s">
        <v>45</v>
      </c>
      <c r="C51" s="7">
        <v>82.5</v>
      </c>
      <c r="D51" s="8"/>
      <c r="E51" s="9">
        <f t="shared" si="0"/>
        <v>0</v>
      </c>
    </row>
    <row r="52" spans="1:5" x14ac:dyDescent="0.25">
      <c r="A52" s="4" t="s">
        <v>52</v>
      </c>
      <c r="B52" s="3" t="s">
        <v>45</v>
      </c>
      <c r="C52" s="7">
        <v>82.5</v>
      </c>
      <c r="D52" s="8"/>
      <c r="E52" s="9">
        <f t="shared" si="0"/>
        <v>0</v>
      </c>
    </row>
    <row r="53" spans="1:5" x14ac:dyDescent="0.25">
      <c r="A53" s="2" t="s">
        <v>56</v>
      </c>
      <c r="B53" s="3" t="s">
        <v>8</v>
      </c>
      <c r="C53" s="7">
        <v>82.5</v>
      </c>
      <c r="D53" s="8"/>
      <c r="E53" s="9">
        <f t="shared" si="0"/>
        <v>0</v>
      </c>
    </row>
    <row r="54" spans="1:5" ht="18.75" x14ac:dyDescent="0.3">
      <c r="C54" s="11" t="s">
        <v>55</v>
      </c>
      <c r="E54" s="10">
        <f>SUM(E12:E53)</f>
        <v>0</v>
      </c>
    </row>
    <row r="56" spans="1:5" x14ac:dyDescent="0.25">
      <c r="A56" s="15" t="s">
        <v>57</v>
      </c>
      <c r="B56" s="15"/>
      <c r="C56" s="15"/>
      <c r="D56" s="15"/>
      <c r="E56" s="15"/>
    </row>
    <row r="57" spans="1:5" x14ac:dyDescent="0.25">
      <c r="A57" s="15" t="s">
        <v>58</v>
      </c>
      <c r="B57" s="15"/>
      <c r="C57" s="15"/>
      <c r="D57" s="15"/>
      <c r="E57" s="15"/>
    </row>
    <row r="58" spans="1:5" x14ac:dyDescent="0.25">
      <c r="A58" s="15" t="s">
        <v>59</v>
      </c>
      <c r="B58" s="15"/>
      <c r="C58" s="15"/>
      <c r="D58" s="15"/>
      <c r="E58" s="15"/>
    </row>
    <row r="67" spans="1:1" ht="18.75" x14ac:dyDescent="0.3">
      <c r="A67" s="14" t="s">
        <v>60</v>
      </c>
    </row>
    <row r="68" spans="1:1" ht="18.75" x14ac:dyDescent="0.3">
      <c r="A68" s="14" t="s">
        <v>61</v>
      </c>
    </row>
    <row r="69" spans="1:1" ht="18.75" x14ac:dyDescent="0.3">
      <c r="A69" s="14" t="s">
        <v>62</v>
      </c>
    </row>
    <row r="70" spans="1:1" ht="18.75" x14ac:dyDescent="0.3">
      <c r="A70" s="14" t="s">
        <v>64</v>
      </c>
    </row>
    <row r="72" spans="1:1" ht="23.25" x14ac:dyDescent="0.35">
      <c r="A72" s="14" t="s">
        <v>63</v>
      </c>
    </row>
  </sheetData>
  <mergeCells count="3">
    <mergeCell ref="A56:E56"/>
    <mergeCell ref="A57:E57"/>
    <mergeCell ref="A58:E58"/>
  </mergeCells>
  <pageMargins left="0.7" right="0.7" top="0.78740157499999996" bottom="0.78740157499999996" header="0.3" footer="0.3"/>
  <pageSetup paperSize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Stanika</dc:creator>
  <cp:lastModifiedBy>Stanika</cp:lastModifiedBy>
  <dcterms:created xsi:type="dcterms:W3CDTF">2015-10-05T15:19:36Z</dcterms:created>
  <dcterms:modified xsi:type="dcterms:W3CDTF">2015-10-13T12:27:21Z</dcterms:modified>
</cp:coreProperties>
</file>