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v\Disk Google\Eventy\Vánoční bezlepkový trh\"/>
    </mc:Choice>
  </mc:AlternateContent>
  <xr:revisionPtr revIDLastSave="0" documentId="13_ncr:1_{F0822049-FBC5-4CB5-8938-2DF26018E694}" xr6:coauthVersionLast="38" xr6:coauthVersionMax="38" xr10:uidLastSave="{00000000-0000-0000-0000-000000000000}"/>
  <workbookProtection workbookAlgorithmName="SHA-512" workbookHashValue="sdKN3iPIczDNyVaRCfLHTBDwIxm7H8Tz9Q5qjkGCLXtYHAagFY4d3c4zL75sUqfN5dAEnvvypmRwKkERdDh+fQ==" workbookSaltValue="Bo3KR1FDp/OKU92trbqUhQ==" workbookSpinCount="100000" lockStructure="1"/>
  <bookViews>
    <workbookView xWindow="0" yWindow="0" windowWidth="20496" windowHeight="6648" xr2:uid="{A5F6024A-7D9E-448C-AA27-714AFC41B109}"/>
  </bookViews>
  <sheets>
    <sheet name="Objednávkový_fromulář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2" l="1"/>
  <c r="E25" i="2"/>
  <c r="E16" i="2" l="1"/>
  <c r="E15" i="2" l="1"/>
  <c r="E17" i="2"/>
  <c r="E18" i="2"/>
  <c r="E19" i="2"/>
  <c r="E20" i="2"/>
  <c r="E21" i="2"/>
  <c r="E22" i="2"/>
  <c r="E23" i="2"/>
  <c r="E24" i="2"/>
  <c r="E29" i="2"/>
  <c r="E30" i="2"/>
  <c r="E31" i="2"/>
  <c r="E32" i="2"/>
  <c r="E33" i="2"/>
  <c r="E34" i="2"/>
  <c r="E35" i="2"/>
  <c r="E36" i="2"/>
  <c r="E37" i="2"/>
  <c r="E14" i="2"/>
  <c r="E40" i="2" l="1"/>
</calcChain>
</file>

<file path=xl/sharedStrings.xml><?xml version="1.0" encoding="utf-8"?>
<sst xmlns="http://schemas.openxmlformats.org/spreadsheetml/2006/main" count="245" uniqueCount="46">
  <si>
    <t>002</t>
  </si>
  <si>
    <t>Red Berries 175g</t>
  </si>
  <si>
    <t>SHAKE-IT</t>
  </si>
  <si>
    <t>003</t>
  </si>
  <si>
    <t>Black Fruits 175g</t>
  </si>
  <si>
    <t>001</t>
  </si>
  <si>
    <t>Choco Bomb 175g</t>
  </si>
  <si>
    <t>004</t>
  </si>
  <si>
    <t>Matcha Detox 175g</t>
  </si>
  <si>
    <t>010</t>
  </si>
  <si>
    <t>011</t>
  </si>
  <si>
    <t>020</t>
  </si>
  <si>
    <t>021</t>
  </si>
  <si>
    <t>040</t>
  </si>
  <si>
    <t>PROTEIN Choco Punch 400g</t>
  </si>
  <si>
    <t>041</t>
  </si>
  <si>
    <t>PROTEIN Banana-Maracuja 400g</t>
  </si>
  <si>
    <t>100</t>
  </si>
  <si>
    <t>Shaker</t>
  </si>
  <si>
    <t>ID</t>
  </si>
  <si>
    <t>BIO PROTEIN MIX 150g</t>
  </si>
  <si>
    <t>BIO chia semínka 200g</t>
  </si>
  <si>
    <t>BIO kokosový cukr 200g</t>
  </si>
  <si>
    <t>Bezlepkové ovesné vločky 350g</t>
  </si>
  <si>
    <t>BIO RAW Rýžový PROTEIN 150g</t>
  </si>
  <si>
    <t>BIO RAW Hrachový PROTEIN 150g</t>
  </si>
  <si>
    <t>BIO Dýňový PROTEIN 150g</t>
  </si>
  <si>
    <t>BIO Konopný PROTEIN 150g</t>
  </si>
  <si>
    <t>Slunečnicový PROTEIN 150g</t>
  </si>
  <si>
    <t>Počet ks</t>
  </si>
  <si>
    <t>Cena celkem (bez DPH)</t>
  </si>
  <si>
    <t>SHAKE-IT Your Way</t>
  </si>
  <si>
    <t>Cena CZK (s DPH</t>
  </si>
  <si>
    <r>
      <t xml:space="preserve">Choco Bomb 35gx15 </t>
    </r>
    <r>
      <rPr>
        <b/>
        <sz val="8"/>
        <color theme="1"/>
        <rFont val="Calibri"/>
        <family val="2"/>
        <charset val="238"/>
        <scheme val="minor"/>
      </rPr>
      <t>(samoprodavač 15ks)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SLEVA !</t>
    </r>
  </si>
  <si>
    <r>
      <t>Red Berries 35gx15</t>
    </r>
    <r>
      <rPr>
        <b/>
        <sz val="8"/>
        <color theme="1"/>
        <rFont val="Calibri"/>
        <family val="2"/>
        <charset val="238"/>
        <scheme val="minor"/>
      </rPr>
      <t xml:space="preserve"> (samoprodavač 15ks)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SLEVA !</t>
    </r>
  </si>
  <si>
    <r>
      <t>PROTEIN Choco Punch 35gx15</t>
    </r>
    <r>
      <rPr>
        <b/>
        <sz val="8"/>
        <color theme="1"/>
        <rFont val="Calibri"/>
        <family val="2"/>
        <charset val="238"/>
        <scheme val="minor"/>
      </rPr>
      <t xml:space="preserve"> (samoprodavač 15ks)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SLEVA !</t>
    </r>
  </si>
  <si>
    <r>
      <t xml:space="preserve">PROTEIN Banana-Maracuja 35gx15 </t>
    </r>
    <r>
      <rPr>
        <b/>
        <sz val="8"/>
        <color theme="1"/>
        <rFont val="Calibri"/>
        <family val="2"/>
        <charset val="238"/>
        <scheme val="minor"/>
      </rPr>
      <t>(samoprodavač 15ks)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SLEVA !</t>
    </r>
  </si>
  <si>
    <r>
      <t xml:space="preserve">BIG PACK (10 produktů) </t>
    </r>
    <r>
      <rPr>
        <b/>
        <sz val="10"/>
        <color rgb="FFFF0000"/>
        <rFont val="Calibri"/>
        <family val="2"/>
        <charset val="238"/>
        <scheme val="minor"/>
      </rPr>
      <t>SLEVA !</t>
    </r>
  </si>
  <si>
    <r>
      <t xml:space="preserve">STARTER PACK (5 produktů) </t>
    </r>
    <r>
      <rPr>
        <b/>
        <sz val="10"/>
        <color rgb="FFFF0000"/>
        <rFont val="Calibri"/>
        <family val="2"/>
        <charset val="238"/>
        <scheme val="minor"/>
      </rPr>
      <t>SLEVA !</t>
    </r>
  </si>
  <si>
    <t>OBJEDNÁVKOVÝ FORMULÁŘ NA VÁNOČNÍ BEZLEPKOVÝ TRH 2018</t>
  </si>
  <si>
    <r>
      <t xml:space="preserve">SVÉ OBJEDNÁVKY POSÍLEJTE NEJPOZDĚJI DO </t>
    </r>
    <r>
      <rPr>
        <b/>
        <u/>
        <sz val="11"/>
        <color theme="1"/>
        <rFont val="Calibri"/>
        <family val="2"/>
        <charset val="238"/>
        <scheme val="minor"/>
      </rPr>
      <t>13.12.2018</t>
    </r>
    <r>
      <rPr>
        <b/>
        <sz val="11"/>
        <color theme="1"/>
        <rFont val="Calibri"/>
        <family val="2"/>
        <charset val="238"/>
        <scheme val="minor"/>
      </rPr>
      <t xml:space="preserve">
E-MAIL NA ZASÍLÁNÍ OBJEDNÁVEK: </t>
    </r>
    <r>
      <rPr>
        <b/>
        <sz val="11"/>
        <color rgb="FF0066FF"/>
        <rFont val="Calibri"/>
        <family val="2"/>
        <charset val="238"/>
        <scheme val="minor"/>
      </rPr>
      <t>objednavky@shake-it.cz</t>
    </r>
  </si>
  <si>
    <t>Cena celkem CZK (bez DPH)</t>
  </si>
  <si>
    <t>https://shake-it.cz/</t>
  </si>
  <si>
    <t>VÍCE INFORMACÍ O PRODUKTECH NA:</t>
  </si>
  <si>
    <t>Objednávka celkem CZK (s DPH)</t>
  </si>
  <si>
    <t>OBJEDNÁVAJÍCÍ, KONTAKT (prosím vyplňte):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</si>
</sst>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66FF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theme="2" tint="-9.9978637043366805E-2"/>
      </bottom>
      <diagonal/>
    </border>
    <border>
      <left/>
      <right style="medium">
        <color indexed="64"/>
      </right>
      <top/>
      <bottom style="thin">
        <color theme="2" tint="-9.9978637043366805E-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 applyBorder="1"/>
    <xf numFmtId="0" fontId="2" fillId="0" borderId="2" xfId="0" applyFont="1" applyBorder="1"/>
    <xf numFmtId="2" fontId="3" fillId="0" borderId="0" xfId="1" applyNumberFormat="1" applyFont="1" applyBorder="1" applyAlignment="1">
      <alignment horizontal="center"/>
    </xf>
    <xf numFmtId="2" fontId="3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2" fontId="3" fillId="0" borderId="8" xfId="0" applyNumberFormat="1" applyFont="1" applyBorder="1"/>
    <xf numFmtId="0" fontId="3" fillId="0" borderId="9" xfId="0" applyFont="1" applyBorder="1"/>
    <xf numFmtId="2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8" xfId="0" applyNumberFormat="1" applyFont="1" applyBorder="1" applyAlignment="1">
      <alignment wrapText="1"/>
    </xf>
    <xf numFmtId="0" fontId="3" fillId="0" borderId="16" xfId="0" applyFont="1" applyBorder="1"/>
    <xf numFmtId="0" fontId="3" fillId="0" borderId="17" xfId="0" applyFont="1" applyBorder="1"/>
    <xf numFmtId="1" fontId="3" fillId="2" borderId="2" xfId="1" applyNumberFormat="1" applyFont="1" applyFill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6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5" fillId="3" borderId="21" xfId="0" applyNumberFormat="1" applyFont="1" applyFill="1" applyBorder="1" applyAlignment="1">
      <alignment horizontal="left" vertical="center" wrapText="1"/>
    </xf>
    <xf numFmtId="2" fontId="0" fillId="3" borderId="22" xfId="0" applyNumberFormat="1" applyFont="1" applyFill="1" applyBorder="1" applyAlignment="1">
      <alignment horizontal="left" vertical="center"/>
    </xf>
    <xf numFmtId="2" fontId="0" fillId="3" borderId="23" xfId="0" applyNumberFormat="1" applyFont="1" applyFill="1" applyBorder="1" applyAlignment="1">
      <alignment horizontal="left" vertical="center"/>
    </xf>
    <xf numFmtId="2" fontId="10" fillId="0" borderId="15" xfId="2" applyNumberFormat="1" applyFont="1" applyBorder="1" applyAlignment="1">
      <alignment horizontal="left"/>
    </xf>
    <xf numFmtId="2" fontId="10" fillId="0" borderId="16" xfId="2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2" fontId="11" fillId="3" borderId="21" xfId="0" applyNumberFormat="1" applyFont="1" applyFill="1" applyBorder="1" applyAlignment="1">
      <alignment horizontal="left" vertical="center" wrapText="1"/>
    </xf>
    <xf numFmtId="2" fontId="11" fillId="3" borderId="22" xfId="0" applyNumberFormat="1" applyFont="1" applyFill="1" applyBorder="1" applyAlignment="1">
      <alignment horizontal="left" vertical="center" wrapText="1"/>
    </xf>
    <xf numFmtId="2" fontId="11" fillId="3" borderId="23" xfId="0" applyNumberFormat="1" applyFont="1" applyFill="1" applyBorder="1" applyAlignment="1">
      <alignment horizontal="left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1</xdr:row>
      <xdr:rowOff>60960</xdr:rowOff>
    </xdr:from>
    <xdr:to>
      <xdr:col>1</xdr:col>
      <xdr:colOff>2258988</xdr:colOff>
      <xdr:row>9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69D60C0-5E77-4C31-86F5-961F3E984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6" y="243840"/>
          <a:ext cx="1773212" cy="1341120"/>
        </a:xfrm>
        <a:prstGeom prst="rect">
          <a:avLst/>
        </a:prstGeom>
      </xdr:spPr>
    </xdr:pic>
    <xdr:clientData/>
  </xdr:twoCellAnchor>
  <xdr:twoCellAnchor editAs="oneCell">
    <xdr:from>
      <xdr:col>1</xdr:col>
      <xdr:colOff>2636520</xdr:colOff>
      <xdr:row>2</xdr:row>
      <xdr:rowOff>9525</xdr:rowOff>
    </xdr:from>
    <xdr:to>
      <xdr:col>2</xdr:col>
      <xdr:colOff>734590</xdr:colOff>
      <xdr:row>7</xdr:row>
      <xdr:rowOff>137551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38D4A10-285E-4E1C-8150-4DF177E97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367665"/>
          <a:ext cx="1428010" cy="100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hake-it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744DF-B2C9-4E4F-B23F-02368EDFF592}">
  <sheetPr>
    <pageSetUpPr fitToPage="1"/>
  </sheetPr>
  <dimension ref="A1:E43"/>
  <sheetViews>
    <sheetView showGridLines="0" tabSelected="1" workbookViewId="0">
      <selection activeCell="B13" sqref="B13"/>
    </sheetView>
  </sheetViews>
  <sheetFormatPr defaultColWidth="9.109375" defaultRowHeight="13.8" x14ac:dyDescent="0.3"/>
  <cols>
    <col min="1" max="1" width="6.5546875" style="5" bestFit="1" customWidth="1"/>
    <col min="2" max="2" width="48.5546875" style="1" customWidth="1"/>
    <col min="3" max="3" width="11.6640625" style="2" customWidth="1"/>
    <col min="4" max="4" width="7.44140625" style="1" bestFit="1" customWidth="1"/>
    <col min="5" max="5" width="18.6640625" style="1" customWidth="1"/>
    <col min="6" max="16384" width="9.109375" style="1"/>
  </cols>
  <sheetData>
    <row r="1" spans="1:5" ht="14.4" thickBot="1" x14ac:dyDescent="0.35">
      <c r="A1" s="34" t="s">
        <v>39</v>
      </c>
      <c r="B1" s="35"/>
      <c r="C1" s="35"/>
      <c r="D1" s="35"/>
      <c r="E1" s="36"/>
    </row>
    <row r="2" spans="1:5" x14ac:dyDescent="0.3">
      <c r="A2" s="8"/>
      <c r="B2" s="9"/>
      <c r="C2" s="23"/>
      <c r="D2" s="9"/>
      <c r="E2" s="10"/>
    </row>
    <row r="3" spans="1:5" x14ac:dyDescent="0.3">
      <c r="A3" s="11"/>
      <c r="E3" s="12"/>
    </row>
    <row r="4" spans="1:5" x14ac:dyDescent="0.3">
      <c r="A4" s="11"/>
      <c r="E4" s="12"/>
    </row>
    <row r="5" spans="1:5" x14ac:dyDescent="0.3">
      <c r="A5" s="11"/>
      <c r="E5" s="12"/>
    </row>
    <row r="6" spans="1:5" x14ac:dyDescent="0.3">
      <c r="A6" s="11"/>
      <c r="E6" s="12"/>
    </row>
    <row r="7" spans="1:5" x14ac:dyDescent="0.3">
      <c r="A7" s="11"/>
      <c r="E7" s="12"/>
    </row>
    <row r="8" spans="1:5" x14ac:dyDescent="0.3">
      <c r="A8" s="11"/>
      <c r="E8" s="12"/>
    </row>
    <row r="9" spans="1:5" x14ac:dyDescent="0.3">
      <c r="A9" s="11"/>
      <c r="E9" s="12"/>
    </row>
    <row r="10" spans="1:5" x14ac:dyDescent="0.3">
      <c r="A10" s="11"/>
      <c r="E10" s="12"/>
    </row>
    <row r="11" spans="1:5" ht="40.799999999999997" customHeight="1" x14ac:dyDescent="0.3">
      <c r="A11" s="37" t="s">
        <v>40</v>
      </c>
      <c r="B11" s="38"/>
      <c r="C11" s="38"/>
      <c r="D11" s="38"/>
      <c r="E11" s="39"/>
    </row>
    <row r="12" spans="1:5" ht="22.2" customHeight="1" x14ac:dyDescent="0.3">
      <c r="A12" s="44" t="s">
        <v>45</v>
      </c>
      <c r="B12" s="45"/>
      <c r="C12" s="45"/>
      <c r="D12" s="45"/>
      <c r="E12" s="46"/>
    </row>
    <row r="13" spans="1:5" ht="28.2" thickBot="1" x14ac:dyDescent="0.35">
      <c r="A13" s="13" t="s">
        <v>19</v>
      </c>
      <c r="B13" s="3" t="s">
        <v>2</v>
      </c>
      <c r="C13" s="24" t="s">
        <v>32</v>
      </c>
      <c r="D13" s="3" t="s">
        <v>29</v>
      </c>
      <c r="E13" s="27" t="s">
        <v>41</v>
      </c>
    </row>
    <row r="14" spans="1:5" ht="14.4" thickTop="1" x14ac:dyDescent="0.3">
      <c r="A14" s="15" t="s">
        <v>5</v>
      </c>
      <c r="B14" s="6" t="s">
        <v>6</v>
      </c>
      <c r="C14" s="28">
        <v>139</v>
      </c>
      <c r="D14" s="21"/>
      <c r="E14" s="31">
        <f>C14*D14</f>
        <v>0</v>
      </c>
    </row>
    <row r="15" spans="1:5" x14ac:dyDescent="0.3">
      <c r="A15" s="22" t="s">
        <v>0</v>
      </c>
      <c r="B15" s="6" t="s">
        <v>1</v>
      </c>
      <c r="C15" s="28">
        <v>139</v>
      </c>
      <c r="D15" s="21"/>
      <c r="E15" s="31">
        <f t="shared" ref="E15:E37" si="0">C15*D15</f>
        <v>0</v>
      </c>
    </row>
    <row r="16" spans="1:5" x14ac:dyDescent="0.3">
      <c r="A16" s="15" t="s">
        <v>3</v>
      </c>
      <c r="B16" s="6" t="s">
        <v>4</v>
      </c>
      <c r="C16" s="28">
        <v>139</v>
      </c>
      <c r="D16" s="21"/>
      <c r="E16" s="31">
        <f t="shared" si="0"/>
        <v>0</v>
      </c>
    </row>
    <row r="17" spans="1:5" x14ac:dyDescent="0.3">
      <c r="A17" s="15" t="s">
        <v>7</v>
      </c>
      <c r="B17" s="6" t="s">
        <v>8</v>
      </c>
      <c r="C17" s="28">
        <v>139</v>
      </c>
      <c r="D17" s="21"/>
      <c r="E17" s="31">
        <f t="shared" si="0"/>
        <v>0</v>
      </c>
    </row>
    <row r="18" spans="1:5" x14ac:dyDescent="0.3">
      <c r="A18" s="15" t="s">
        <v>9</v>
      </c>
      <c r="B18" s="6" t="s">
        <v>33</v>
      </c>
      <c r="C18" s="29">
        <v>369</v>
      </c>
      <c r="D18" s="21"/>
      <c r="E18" s="31">
        <f t="shared" si="0"/>
        <v>0</v>
      </c>
    </row>
    <row r="19" spans="1:5" x14ac:dyDescent="0.3">
      <c r="A19" s="15" t="s">
        <v>10</v>
      </c>
      <c r="B19" s="6" t="s">
        <v>34</v>
      </c>
      <c r="C19" s="29">
        <v>369</v>
      </c>
      <c r="D19" s="21"/>
      <c r="E19" s="31">
        <f t="shared" si="0"/>
        <v>0</v>
      </c>
    </row>
    <row r="20" spans="1:5" x14ac:dyDescent="0.3">
      <c r="A20" s="15" t="s">
        <v>11</v>
      </c>
      <c r="B20" s="6" t="s">
        <v>35</v>
      </c>
      <c r="C20" s="29">
        <v>449</v>
      </c>
      <c r="D20" s="21"/>
      <c r="E20" s="31">
        <f t="shared" si="0"/>
        <v>0</v>
      </c>
    </row>
    <row r="21" spans="1:5" x14ac:dyDescent="0.3">
      <c r="A21" s="15" t="s">
        <v>12</v>
      </c>
      <c r="B21" s="6" t="s">
        <v>36</v>
      </c>
      <c r="C21" s="29">
        <v>449</v>
      </c>
      <c r="D21" s="21"/>
      <c r="E21" s="31">
        <f t="shared" si="0"/>
        <v>0</v>
      </c>
    </row>
    <row r="22" spans="1:5" x14ac:dyDescent="0.3">
      <c r="A22" s="15" t="s">
        <v>13</v>
      </c>
      <c r="B22" s="6" t="s">
        <v>14</v>
      </c>
      <c r="C22" s="28">
        <v>339</v>
      </c>
      <c r="D22" s="21"/>
      <c r="E22" s="31">
        <f t="shared" si="0"/>
        <v>0</v>
      </c>
    </row>
    <row r="23" spans="1:5" x14ac:dyDescent="0.3">
      <c r="A23" s="15" t="s">
        <v>15</v>
      </c>
      <c r="B23" s="6" t="s">
        <v>16</v>
      </c>
      <c r="C23" s="28">
        <v>339</v>
      </c>
      <c r="D23" s="21"/>
      <c r="E23" s="31">
        <f t="shared" si="0"/>
        <v>0</v>
      </c>
    </row>
    <row r="24" spans="1:5" x14ac:dyDescent="0.3">
      <c r="A24" s="15" t="s">
        <v>17</v>
      </c>
      <c r="B24" s="6" t="s">
        <v>18</v>
      </c>
      <c r="C24" s="28">
        <v>139</v>
      </c>
      <c r="D24" s="21"/>
      <c r="E24" s="31">
        <f t="shared" si="0"/>
        <v>0</v>
      </c>
    </row>
    <row r="25" spans="1:5" x14ac:dyDescent="0.3">
      <c r="A25" s="15"/>
      <c r="B25" s="6" t="s">
        <v>38</v>
      </c>
      <c r="C25" s="29">
        <v>599</v>
      </c>
      <c r="D25" s="21"/>
      <c r="E25" s="31">
        <f t="shared" si="0"/>
        <v>0</v>
      </c>
    </row>
    <row r="26" spans="1:5" x14ac:dyDescent="0.3">
      <c r="A26" s="15"/>
      <c r="B26" s="6" t="s">
        <v>37</v>
      </c>
      <c r="C26" s="29">
        <v>1090</v>
      </c>
      <c r="D26" s="21"/>
      <c r="E26" s="31">
        <f t="shared" si="0"/>
        <v>0</v>
      </c>
    </row>
    <row r="27" spans="1:5" x14ac:dyDescent="0.3">
      <c r="A27" s="16"/>
      <c r="B27" s="4"/>
      <c r="C27" s="25"/>
      <c r="D27" s="7"/>
      <c r="E27" s="17"/>
    </row>
    <row r="28" spans="1:5" ht="28.2" thickBot="1" x14ac:dyDescent="0.35">
      <c r="A28" s="13" t="s">
        <v>19</v>
      </c>
      <c r="B28" s="3" t="s">
        <v>31</v>
      </c>
      <c r="C28" s="24" t="s">
        <v>32</v>
      </c>
      <c r="D28" s="3" t="s">
        <v>29</v>
      </c>
      <c r="E28" s="14" t="s">
        <v>30</v>
      </c>
    </row>
    <row r="29" spans="1:5" ht="14.4" thickTop="1" x14ac:dyDescent="0.3">
      <c r="A29" s="15">
        <v>200</v>
      </c>
      <c r="B29" s="6" t="s">
        <v>20</v>
      </c>
      <c r="C29" s="28">
        <v>169</v>
      </c>
      <c r="D29" s="21"/>
      <c r="E29" s="31">
        <f t="shared" si="0"/>
        <v>0</v>
      </c>
    </row>
    <row r="30" spans="1:5" x14ac:dyDescent="0.3">
      <c r="A30" s="15">
        <v>201</v>
      </c>
      <c r="B30" s="6" t="s">
        <v>24</v>
      </c>
      <c r="C30" s="28">
        <v>169</v>
      </c>
      <c r="D30" s="21"/>
      <c r="E30" s="31">
        <f t="shared" si="0"/>
        <v>0</v>
      </c>
    </row>
    <row r="31" spans="1:5" x14ac:dyDescent="0.3">
      <c r="A31" s="15">
        <v>202</v>
      </c>
      <c r="B31" s="6" t="s">
        <v>25</v>
      </c>
      <c r="C31" s="28">
        <v>129</v>
      </c>
      <c r="D31" s="21"/>
      <c r="E31" s="31">
        <f t="shared" si="0"/>
        <v>0</v>
      </c>
    </row>
    <row r="32" spans="1:5" x14ac:dyDescent="0.3">
      <c r="A32" s="15">
        <v>203</v>
      </c>
      <c r="B32" s="6" t="s">
        <v>26</v>
      </c>
      <c r="C32" s="28">
        <v>149</v>
      </c>
      <c r="D32" s="21"/>
      <c r="E32" s="31">
        <f t="shared" si="0"/>
        <v>0</v>
      </c>
    </row>
    <row r="33" spans="1:5" x14ac:dyDescent="0.3">
      <c r="A33" s="15">
        <v>204</v>
      </c>
      <c r="B33" s="6" t="s">
        <v>27</v>
      </c>
      <c r="C33" s="28">
        <v>179</v>
      </c>
      <c r="D33" s="21"/>
      <c r="E33" s="31">
        <f t="shared" si="0"/>
        <v>0</v>
      </c>
    </row>
    <row r="34" spans="1:5" x14ac:dyDescent="0.3">
      <c r="A34" s="15">
        <v>205</v>
      </c>
      <c r="B34" s="6" t="s">
        <v>28</v>
      </c>
      <c r="C34" s="28">
        <v>159</v>
      </c>
      <c r="D34" s="21"/>
      <c r="E34" s="31">
        <f t="shared" si="0"/>
        <v>0</v>
      </c>
    </row>
    <row r="35" spans="1:5" x14ac:dyDescent="0.3">
      <c r="A35" s="15">
        <v>210</v>
      </c>
      <c r="B35" s="6" t="s">
        <v>21</v>
      </c>
      <c r="C35" s="28">
        <v>99</v>
      </c>
      <c r="D35" s="21"/>
      <c r="E35" s="31">
        <f t="shared" si="0"/>
        <v>0</v>
      </c>
    </row>
    <row r="36" spans="1:5" x14ac:dyDescent="0.3">
      <c r="A36" s="15">
        <v>211</v>
      </c>
      <c r="B36" s="6" t="s">
        <v>22</v>
      </c>
      <c r="C36" s="28">
        <v>99</v>
      </c>
      <c r="D36" s="21"/>
      <c r="E36" s="31">
        <f t="shared" si="0"/>
        <v>0</v>
      </c>
    </row>
    <row r="37" spans="1:5" x14ac:dyDescent="0.3">
      <c r="A37" s="15">
        <v>212</v>
      </c>
      <c r="B37" s="6" t="s">
        <v>23</v>
      </c>
      <c r="C37" s="28">
        <v>99</v>
      </c>
      <c r="D37" s="21"/>
      <c r="E37" s="31">
        <f t="shared" si="0"/>
        <v>0</v>
      </c>
    </row>
    <row r="38" spans="1:5" x14ac:dyDescent="0.3">
      <c r="A38" s="11"/>
      <c r="E38" s="12"/>
    </row>
    <row r="39" spans="1:5" x14ac:dyDescent="0.3">
      <c r="A39" s="11"/>
      <c r="E39" s="12"/>
    </row>
    <row r="40" spans="1:5" s="2" customFormat="1" ht="30" customHeight="1" thickBot="1" x14ac:dyDescent="0.35">
      <c r="A40" s="18"/>
      <c r="C40" s="32" t="s">
        <v>44</v>
      </c>
      <c r="D40" s="33"/>
      <c r="E40" s="30">
        <f>SUM(E14:E39)</f>
        <v>0</v>
      </c>
    </row>
    <row r="41" spans="1:5" ht="14.4" thickTop="1" x14ac:dyDescent="0.3">
      <c r="A41" s="11"/>
      <c r="E41" s="12"/>
    </row>
    <row r="42" spans="1:5" x14ac:dyDescent="0.3">
      <c r="A42" s="42" t="s">
        <v>43</v>
      </c>
      <c r="B42" s="43"/>
      <c r="E42" s="12"/>
    </row>
    <row r="43" spans="1:5" ht="15" thickBot="1" x14ac:dyDescent="0.35">
      <c r="A43" s="40" t="s">
        <v>42</v>
      </c>
      <c r="B43" s="41"/>
      <c r="C43" s="26"/>
      <c r="D43" s="19"/>
      <c r="E43" s="20"/>
    </row>
  </sheetData>
  <sheetProtection selectLockedCells="1"/>
  <mergeCells count="6">
    <mergeCell ref="C40:D40"/>
    <mergeCell ref="A1:E1"/>
    <mergeCell ref="A11:E11"/>
    <mergeCell ref="A43:B43"/>
    <mergeCell ref="A42:B42"/>
    <mergeCell ref="A12:E12"/>
  </mergeCells>
  <hyperlinks>
    <hyperlink ref="A43" r:id="rId1" xr:uid="{637B9CA4-3C97-4D4C-BA6C-A9896198514A}"/>
  </hyperlinks>
  <pageMargins left="0.7" right="0.7" top="0.78740157499999996" bottom="0.78740157499999996" header="0.3" footer="0.3"/>
  <pageSetup paperSize="9" scale="94" orientation="portrait" verticalDpi="0" r:id="rId2"/>
  <ignoredErrors>
    <ignoredError sqref="A19:A24 A17:A18 A14:A16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Objednávkový_fromulář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Froncek</dc:creator>
  <cp:lastModifiedBy>annav</cp:lastModifiedBy>
  <cp:lastPrinted>2018-11-07T10:04:47Z</cp:lastPrinted>
  <dcterms:created xsi:type="dcterms:W3CDTF">2018-10-03T09:09:12Z</dcterms:created>
  <dcterms:modified xsi:type="dcterms:W3CDTF">2018-11-07T10:10:27Z</dcterms:modified>
</cp:coreProperties>
</file>