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CELIACI\2017\Fórum\objednávkové formuláře\"/>
    </mc:Choice>
  </mc:AlternateContent>
  <bookViews>
    <workbookView xWindow="0" yWindow="0" windowWidth="23040" windowHeight="9192" tabRatio="500"/>
  </bookViews>
  <sheets>
    <sheet name="Sheet1" sheetId="1" r:id="rId1"/>
  </sheets>
  <calcPr calcId="162913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9" i="1"/>
  <c r="F30" i="1"/>
  <c r="F31" i="1"/>
  <c r="F32" i="1"/>
  <c r="F33" i="1"/>
  <c r="F38" i="1"/>
  <c r="F39" i="1"/>
  <c r="F40" i="1"/>
  <c r="F41" i="1"/>
  <c r="F42" i="1"/>
  <c r="F43" i="1"/>
  <c r="F46" i="1"/>
  <c r="F47" i="1"/>
  <c r="F48" i="1"/>
  <c r="F49" i="1"/>
  <c r="F50" i="1"/>
  <c r="F51" i="1"/>
  <c r="F52" i="1"/>
  <c r="F53" i="1"/>
  <c r="F56" i="1"/>
  <c r="F57" i="1"/>
  <c r="F58" i="1"/>
  <c r="F59" i="1"/>
  <c r="F60" i="1"/>
  <c r="F61" i="1"/>
  <c r="F62" i="1"/>
  <c r="F63" i="1"/>
  <c r="F64" i="1"/>
  <c r="F67" i="1"/>
  <c r="F70" i="1"/>
  <c r="F71" i="1"/>
  <c r="F74" i="1"/>
  <c r="F75" i="1"/>
  <c r="F76" i="1"/>
  <c r="F77" i="1"/>
  <c r="F78" i="1"/>
  <c r="F83" i="1"/>
  <c r="F84" i="1"/>
  <c r="F87" i="1"/>
  <c r="F88" i="1"/>
  <c r="F89" i="1"/>
  <c r="F92" i="1"/>
  <c r="F93" i="1"/>
  <c r="F94" i="1"/>
  <c r="F98" i="1"/>
  <c r="F99" i="1"/>
  <c r="F100" i="1"/>
  <c r="F101" i="1"/>
  <c r="F102" i="1"/>
  <c r="F103" i="1"/>
  <c r="F104" i="1"/>
  <c r="F105" i="1"/>
  <c r="F108" i="1"/>
  <c r="F109" i="1"/>
  <c r="F110" i="1"/>
  <c r="F111" i="1"/>
  <c r="F112" i="1"/>
  <c r="F113" i="1"/>
  <c r="F114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E10" i="1"/>
  <c r="E11" i="1"/>
  <c r="E12" i="1"/>
  <c r="E131" i="1" s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9" i="1"/>
  <c r="E30" i="1"/>
  <c r="E31" i="1"/>
  <c r="E32" i="1"/>
  <c r="E33" i="1"/>
  <c r="E38" i="1"/>
  <c r="E39" i="1"/>
  <c r="E40" i="1"/>
  <c r="E41" i="1"/>
  <c r="E42" i="1"/>
  <c r="E43" i="1"/>
  <c r="E46" i="1"/>
  <c r="E47" i="1"/>
  <c r="E48" i="1"/>
  <c r="E49" i="1"/>
  <c r="E50" i="1"/>
  <c r="E51" i="1"/>
  <c r="E52" i="1"/>
  <c r="E53" i="1"/>
  <c r="E56" i="1"/>
  <c r="E57" i="1"/>
  <c r="E58" i="1"/>
  <c r="E59" i="1"/>
  <c r="E60" i="1"/>
  <c r="E61" i="1"/>
  <c r="E62" i="1"/>
  <c r="E63" i="1"/>
  <c r="E64" i="1"/>
  <c r="E67" i="1"/>
  <c r="E70" i="1"/>
  <c r="E71" i="1"/>
  <c r="E74" i="1"/>
  <c r="E75" i="1"/>
  <c r="E76" i="1"/>
  <c r="E77" i="1"/>
  <c r="E78" i="1"/>
  <c r="E83" i="1"/>
  <c r="E84" i="1"/>
  <c r="E87" i="1"/>
  <c r="E88" i="1"/>
  <c r="E89" i="1"/>
  <c r="E92" i="1"/>
  <c r="E93" i="1"/>
  <c r="E94" i="1"/>
  <c r="E98" i="1"/>
  <c r="E99" i="1"/>
  <c r="E100" i="1"/>
  <c r="E101" i="1"/>
  <c r="E102" i="1"/>
  <c r="E103" i="1"/>
  <c r="E104" i="1"/>
  <c r="E105" i="1"/>
  <c r="E108" i="1"/>
  <c r="E109" i="1"/>
  <c r="E110" i="1"/>
  <c r="E111" i="1"/>
  <c r="E112" i="1"/>
  <c r="E113" i="1"/>
  <c r="E114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B131" i="1"/>
</calcChain>
</file>

<file path=xl/sharedStrings.xml><?xml version="1.0" encoding="utf-8"?>
<sst xmlns="http://schemas.openxmlformats.org/spreadsheetml/2006/main" count="121" uniqueCount="119">
  <si>
    <t>GOOD FOODS Dobrá jídla objednávejte na : WWW.GOOD-FOODS.CZ tel: 602 244 144</t>
  </si>
  <si>
    <t>Název výrobku</t>
  </si>
  <si>
    <t>počet v ks</t>
  </si>
  <si>
    <t>Cena bez DPH</t>
  </si>
  <si>
    <t>Cena včetně 15% DPH</t>
  </si>
  <si>
    <t>Celkem bez DPH</t>
  </si>
  <si>
    <t>Celkem s DPH</t>
  </si>
  <si>
    <t>DVOUPORCOVÁ JÍDLA</t>
  </si>
  <si>
    <t>Kuře na paprice</t>
  </si>
  <si>
    <t>Krotitel tuku</t>
  </si>
  <si>
    <t>Směs na špagety</t>
  </si>
  <si>
    <t>Segedínský guláš</t>
  </si>
  <si>
    <t>Zbojnická bašta</t>
  </si>
  <si>
    <t>Kuřecí po zahradnicku</t>
  </si>
  <si>
    <t>Kuře v sýrové omáčce</t>
  </si>
  <si>
    <t>Krůta na slanině</t>
  </si>
  <si>
    <t>Vepřové na žampionech</t>
  </si>
  <si>
    <t>Hovězí guláš</t>
  </si>
  <si>
    <t>Čertův kotlík</t>
  </si>
  <si>
    <r>
      <t xml:space="preserve">Rajská omáčka </t>
    </r>
    <r>
      <rPr>
        <sz val="11"/>
        <color indexed="8"/>
        <rFont val="Arial"/>
        <family val="2"/>
      </rPr>
      <t>s hovězím masem</t>
    </r>
  </si>
  <si>
    <t>Krakonošova pochoutka</t>
  </si>
  <si>
    <t>Hovězí Stroganoff</t>
  </si>
  <si>
    <t>Španělský ptáček</t>
  </si>
  <si>
    <t>Svíčková na smetaně</t>
  </si>
  <si>
    <t>DVOUPORCOVÉ POLÉVKY</t>
  </si>
  <si>
    <t>Bramborová</t>
  </si>
  <si>
    <t>Zelná s klobásou</t>
  </si>
  <si>
    <t>Gulášová</t>
  </si>
  <si>
    <t>Boršč</t>
  </si>
  <si>
    <t>JEDNOPORCOVÁ JÍDLA</t>
  </si>
  <si>
    <t>Maso drůbeží</t>
  </si>
  <si>
    <t>Kuře po mexicku</t>
  </si>
  <si>
    <t>Kuře s brokolicí</t>
  </si>
  <si>
    <t>Kuře s mandlemi</t>
  </si>
  <si>
    <t>Kuře na žampionech</t>
  </si>
  <si>
    <t>Krůta podle rychtáře</t>
  </si>
  <si>
    <t>Krůta na asijský způsob</t>
  </si>
  <si>
    <t>Maso vepřové</t>
  </si>
  <si>
    <t>Krakonošův oheň</t>
  </si>
  <si>
    <t>Katův šleh</t>
  </si>
  <si>
    <t>Kovářova vepřová pečeně</t>
  </si>
  <si>
    <t>Vepřový guláš</t>
  </si>
  <si>
    <t>Putimské žebírko</t>
  </si>
  <si>
    <t>Vepřové s mrkví</t>
  </si>
  <si>
    <t>Vepřové na smetaně</t>
  </si>
  <si>
    <t>Moravská kapsička</t>
  </si>
  <si>
    <t>Maso hovězí</t>
  </si>
  <si>
    <t>Milánská pečeně</t>
  </si>
  <si>
    <t>Znojemská hovězí pečeně</t>
  </si>
  <si>
    <t>Hovězí na česneku</t>
  </si>
  <si>
    <t>Loupežnická roštěná</t>
  </si>
  <si>
    <t>Štepánská pečeně</t>
  </si>
  <si>
    <t>Hovězí se zeleninou</t>
  </si>
  <si>
    <t>Guláš Petra Voka</t>
  </si>
  <si>
    <t>Fořtovská roštěná</t>
  </si>
  <si>
    <t>Uzenářská roštěná</t>
  </si>
  <si>
    <t>Maso zvěřina</t>
  </si>
  <si>
    <t>Jelení guláš</t>
  </si>
  <si>
    <t>Ryby</t>
  </si>
  <si>
    <t>Platýs se špenátem</t>
  </si>
  <si>
    <t>Tilápie po italsku</t>
  </si>
  <si>
    <t>Vegetariánské menu</t>
  </si>
  <si>
    <t>Fazolky na smetaně</t>
  </si>
  <si>
    <t>Žampiony na paprice</t>
  </si>
  <si>
    <t>Zeleninové ragú</t>
  </si>
  <si>
    <t>Koprová omáčka s vejci</t>
  </si>
  <si>
    <t>Ratatouille</t>
  </si>
  <si>
    <t>POLÉVKY JEDNOPORCOVÉ</t>
  </si>
  <si>
    <t>Polévky masové</t>
  </si>
  <si>
    <t>Dršťková</t>
  </si>
  <si>
    <t>Hovězí s játrovou rýží</t>
  </si>
  <si>
    <t xml:space="preserve">Vegetariánské polévky </t>
  </si>
  <si>
    <t>Fazolová</t>
  </si>
  <si>
    <t>Hrachová</t>
  </si>
  <si>
    <t>Čočková</t>
  </si>
  <si>
    <t>DEZERT</t>
  </si>
  <si>
    <t>Jáhlová kaše se švestkami</t>
  </si>
  <si>
    <t>Pohanková kaše s meruňkami</t>
  </si>
  <si>
    <t>Rýžová kaše s rozinkami</t>
  </si>
  <si>
    <t>MASO VE VLASTNÍ ŠŤÁVĚ</t>
  </si>
  <si>
    <t>Kuřecí maso</t>
  </si>
  <si>
    <t>Vepřové maso</t>
  </si>
  <si>
    <t>Krůtí maso</t>
  </si>
  <si>
    <t>Husí játra s cibulkou</t>
  </si>
  <si>
    <t>Hovězí maso</t>
  </si>
  <si>
    <t>Jelení maso</t>
  </si>
  <si>
    <t>STERILOVANÁ PŘÍLOHA</t>
  </si>
  <si>
    <t>Brambory s cibulkou</t>
  </si>
  <si>
    <t>Rýže dušená</t>
  </si>
  <si>
    <t>Brambory se zeleninou</t>
  </si>
  <si>
    <t>Rýže se zeleninou</t>
  </si>
  <si>
    <t>Celkem ks</t>
  </si>
  <si>
    <t>Jmeno a příjmení:</t>
  </si>
  <si>
    <t>Adresa:</t>
  </si>
  <si>
    <t>Telefon:</t>
  </si>
  <si>
    <t>E-mail:</t>
  </si>
  <si>
    <t>Marinované vepřové koleno</t>
  </si>
  <si>
    <t>Rajska s rýží</t>
  </si>
  <si>
    <t>Králičí maso na slanině</t>
  </si>
  <si>
    <t>Kuřecí křídla na medu a chilli</t>
  </si>
  <si>
    <t>Brambory ve slaném nálevu</t>
  </si>
  <si>
    <t>Jáhly dušené</t>
  </si>
  <si>
    <t>Pohanka dušená</t>
  </si>
  <si>
    <t>SCD dieta</t>
  </si>
  <si>
    <t>Směs na sladké pečivo</t>
  </si>
  <si>
    <t>Směs na slané pečivo</t>
  </si>
  <si>
    <t>Univerzál. směs na pečivo</t>
  </si>
  <si>
    <t>Směs na pizzu</t>
  </si>
  <si>
    <t>Směs na těstoviny</t>
  </si>
  <si>
    <t>Gastro balení banánové mouky</t>
  </si>
  <si>
    <t>Krůtí maso s baby karotkou</t>
  </si>
  <si>
    <t>Zelený hrášek s kuř. masem</t>
  </si>
  <si>
    <t>Zelené fazolky s hov. masem</t>
  </si>
  <si>
    <t>Kuřecí vývar se zeleninou</t>
  </si>
  <si>
    <t>Vepř. maso s fazolemi a lečem</t>
  </si>
  <si>
    <t>Krůta se zelím</t>
  </si>
  <si>
    <t>Čočka po orientálsku</t>
  </si>
  <si>
    <t>Objednávka pro závoz na 12. Fórum celiaků. Po vyplnění odeslat na info@good-foods.cz</t>
  </si>
  <si>
    <t>Možno objednat přímo na www.good-foods.cz a do poznámky napsat Fórum celiaků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</si>
</sst>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.00\ &quot;Kč&quot;;[Red]#,##0.00\ &quot;Kč&quot;"/>
  </numFmts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Arial"/>
      <family val="2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1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/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2" fontId="0" fillId="0" borderId="0" xfId="0" applyNumberForma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2" fontId="6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right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/>
    <xf numFmtId="0" fontId="6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10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0" fontId="0" fillId="0" borderId="3" xfId="0" applyBorder="1"/>
    <xf numFmtId="0" fontId="0" fillId="0" borderId="4" xfId="0" applyBorder="1"/>
    <xf numFmtId="0" fontId="17" fillId="0" borderId="1" xfId="1" applyFont="1" applyBorder="1"/>
    <xf numFmtId="0" fontId="18" fillId="0" borderId="2" xfId="0" applyFont="1" applyBorder="1"/>
    <xf numFmtId="0" fontId="18" fillId="0" borderId="0" xfId="0" applyFont="1" applyBorder="1"/>
    <xf numFmtId="0" fontId="0" fillId="0" borderId="0" xfId="0" applyBorder="1"/>
    <xf numFmtId="165" fontId="0" fillId="0" borderId="0" xfId="0" applyNumberFormat="1" applyBorder="1"/>
    <xf numFmtId="165" fontId="10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21" fillId="0" borderId="0" xfId="1" applyFont="1" applyBorder="1"/>
    <xf numFmtId="0" fontId="21" fillId="0" borderId="0" xfId="1" applyFont="1"/>
  </cellXfs>
  <cellStyles count="15">
    <cellStyle name="Hypertextový odkaz" xfId="1" builtinId="8"/>
    <cellStyle name="Normální" xfId="0" builtinId="0"/>
    <cellStyle name="Použitý hypertextový odkaz" xfId="2" builtinId="9" hidden="1"/>
    <cellStyle name="Použitý hypertextový odkaz" xfId="3" builtinId="9" hidden="1"/>
    <cellStyle name="Použitý hypertextový odkaz" xfId="4" builtinId="9" hidden="1"/>
    <cellStyle name="Použitý hypertextový odkaz" xfId="5" builtinId="9" hidden="1"/>
    <cellStyle name="Použitý hypertextový odkaz" xfId="6" builtinId="9" hidden="1"/>
    <cellStyle name="Použitý hypertextový odkaz" xfId="7" builtinId="9" hidden="1"/>
    <cellStyle name="Použitý hypertextový odkaz" xfId="8" builtinId="9" hidden="1"/>
    <cellStyle name="Použitý hypertextový odkaz" xfId="9" builtinId="9" hidden="1"/>
    <cellStyle name="Použitý hypertextový odkaz" xfId="10" builtinId="9" hidden="1"/>
    <cellStyle name="Použitý hypertextový odkaz" xfId="11" builtinId="9" hidden="1"/>
    <cellStyle name="Použitý hypertextový odkaz" xfId="12" builtinId="9" hidden="1"/>
    <cellStyle name="Použitý hypertextový odkaz" xfId="13" builtinId="9" hidden="1"/>
    <cellStyle name="Použitý hypertextový odkaz" xfId="1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od-foods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>
      <selection activeCell="B10" sqref="B10"/>
    </sheetView>
  </sheetViews>
  <sheetFormatPr defaultColWidth="11.19921875" defaultRowHeight="15.6" x14ac:dyDescent="0.3"/>
  <cols>
    <col min="1" max="1" width="37" customWidth="1"/>
    <col min="2" max="2" width="8.296875" customWidth="1"/>
    <col min="5" max="5" width="15" customWidth="1"/>
    <col min="6" max="6" width="13.296875" customWidth="1"/>
  </cols>
  <sheetData>
    <row r="1" spans="1:6" ht="18" x14ac:dyDescent="0.35">
      <c r="A1" s="1" t="s">
        <v>0</v>
      </c>
    </row>
    <row r="2" spans="1:6" ht="21" x14ac:dyDescent="0.4">
      <c r="A2" s="98" t="s">
        <v>117</v>
      </c>
    </row>
    <row r="3" spans="1:6" ht="21" x14ac:dyDescent="0.4">
      <c r="A3" s="76" t="s">
        <v>92</v>
      </c>
      <c r="B3" s="77"/>
      <c r="C3" s="74"/>
      <c r="D3" s="74"/>
      <c r="E3" s="74"/>
      <c r="F3" s="75"/>
    </row>
    <row r="4" spans="1:6" ht="21" x14ac:dyDescent="0.4">
      <c r="A4" s="76" t="s">
        <v>93</v>
      </c>
      <c r="B4" s="77"/>
      <c r="C4" s="74"/>
      <c r="D4" s="74"/>
      <c r="E4" s="74"/>
      <c r="F4" s="75"/>
    </row>
    <row r="5" spans="1:6" ht="21" x14ac:dyDescent="0.4">
      <c r="A5" s="76" t="s">
        <v>95</v>
      </c>
      <c r="B5" s="77"/>
      <c r="C5" s="74"/>
      <c r="D5" s="74"/>
      <c r="E5" s="74"/>
      <c r="F5" s="75"/>
    </row>
    <row r="6" spans="1:6" ht="21" x14ac:dyDescent="0.4">
      <c r="A6" s="76" t="s">
        <v>94</v>
      </c>
      <c r="B6" s="77"/>
      <c r="C6" s="74"/>
      <c r="D6" s="74"/>
      <c r="E6" s="74"/>
      <c r="F6" s="75"/>
    </row>
    <row r="7" spans="1:6" ht="21" x14ac:dyDescent="0.4">
      <c r="A7" s="97" t="s">
        <v>118</v>
      </c>
      <c r="B7" s="78"/>
      <c r="C7" s="79"/>
      <c r="D7" s="79"/>
      <c r="E7" s="79"/>
      <c r="F7" s="79"/>
    </row>
    <row r="8" spans="1:6" ht="20.399999999999999" x14ac:dyDescent="0.3">
      <c r="A8" s="2" t="s">
        <v>1</v>
      </c>
      <c r="B8" s="3" t="s">
        <v>2</v>
      </c>
      <c r="C8" s="4" t="s">
        <v>3</v>
      </c>
      <c r="D8" s="5" t="s">
        <v>4</v>
      </c>
      <c r="E8" s="6" t="s">
        <v>5</v>
      </c>
      <c r="F8" s="6" t="s">
        <v>6</v>
      </c>
    </row>
    <row r="9" spans="1:6" x14ac:dyDescent="0.3">
      <c r="A9" s="7" t="s">
        <v>7</v>
      </c>
    </row>
    <row r="10" spans="1:6" x14ac:dyDescent="0.3">
      <c r="A10" s="47" t="s">
        <v>8</v>
      </c>
      <c r="B10" s="48">
        <v>0</v>
      </c>
      <c r="C10" s="57">
        <v>104.4</v>
      </c>
      <c r="D10" s="58">
        <v>120</v>
      </c>
      <c r="E10" s="61">
        <f t="shared" ref="E10:E25" si="0">B10*C10</f>
        <v>0</v>
      </c>
      <c r="F10" s="61">
        <f t="shared" ref="F10:F25" si="1">B10*D10</f>
        <v>0</v>
      </c>
    </row>
    <row r="11" spans="1:6" x14ac:dyDescent="0.3">
      <c r="A11" s="49" t="s">
        <v>9</v>
      </c>
      <c r="B11" s="48">
        <v>0</v>
      </c>
      <c r="C11" s="59">
        <v>104.4</v>
      </c>
      <c r="D11" s="60">
        <v>120</v>
      </c>
      <c r="E11" s="61">
        <f t="shared" si="0"/>
        <v>0</v>
      </c>
      <c r="F11" s="61">
        <f t="shared" si="1"/>
        <v>0</v>
      </c>
    </row>
    <row r="12" spans="1:6" x14ac:dyDescent="0.3">
      <c r="A12" s="47" t="s">
        <v>10</v>
      </c>
      <c r="B12" s="48">
        <v>0</v>
      </c>
      <c r="C12" s="57">
        <v>108.7</v>
      </c>
      <c r="D12" s="58">
        <v>125</v>
      </c>
      <c r="E12" s="61">
        <f t="shared" si="0"/>
        <v>0</v>
      </c>
      <c r="F12" s="61">
        <f t="shared" si="1"/>
        <v>0</v>
      </c>
    </row>
    <row r="13" spans="1:6" x14ac:dyDescent="0.3">
      <c r="A13" s="49" t="s">
        <v>11</v>
      </c>
      <c r="B13" s="48">
        <v>0</v>
      </c>
      <c r="C13" s="59">
        <v>108.7</v>
      </c>
      <c r="D13" s="60">
        <v>125</v>
      </c>
      <c r="E13" s="61">
        <f t="shared" si="0"/>
        <v>0</v>
      </c>
      <c r="F13" s="61">
        <f t="shared" si="1"/>
        <v>0</v>
      </c>
    </row>
    <row r="14" spans="1:6" x14ac:dyDescent="0.3">
      <c r="A14" s="47" t="s">
        <v>12</v>
      </c>
      <c r="B14" s="48">
        <v>0</v>
      </c>
      <c r="C14" s="57">
        <v>108.7</v>
      </c>
      <c r="D14" s="58">
        <v>125</v>
      </c>
      <c r="E14" s="61">
        <f t="shared" si="0"/>
        <v>0</v>
      </c>
      <c r="F14" s="61">
        <f t="shared" si="1"/>
        <v>0</v>
      </c>
    </row>
    <row r="15" spans="1:6" x14ac:dyDescent="0.3">
      <c r="A15" s="49" t="s">
        <v>13</v>
      </c>
      <c r="B15" s="48">
        <v>0</v>
      </c>
      <c r="C15" s="59">
        <v>108.7</v>
      </c>
      <c r="D15" s="60">
        <v>125</v>
      </c>
      <c r="E15" s="61">
        <f t="shared" si="0"/>
        <v>0</v>
      </c>
      <c r="F15" s="61">
        <f t="shared" si="1"/>
        <v>0</v>
      </c>
    </row>
    <row r="16" spans="1:6" x14ac:dyDescent="0.3">
      <c r="A16" s="47" t="s">
        <v>14</v>
      </c>
      <c r="B16" s="48">
        <v>0</v>
      </c>
      <c r="C16" s="57">
        <v>113</v>
      </c>
      <c r="D16" s="58">
        <v>130</v>
      </c>
      <c r="E16" s="61">
        <f t="shared" si="0"/>
        <v>0</v>
      </c>
      <c r="F16" s="61">
        <f t="shared" si="1"/>
        <v>0</v>
      </c>
    </row>
    <row r="17" spans="1:6" x14ac:dyDescent="0.3">
      <c r="A17" s="49" t="s">
        <v>15</v>
      </c>
      <c r="B17" s="48">
        <v>0</v>
      </c>
      <c r="C17" s="59">
        <v>113</v>
      </c>
      <c r="D17" s="60">
        <v>130</v>
      </c>
      <c r="E17" s="61">
        <f t="shared" si="0"/>
        <v>0</v>
      </c>
      <c r="F17" s="61">
        <f t="shared" si="1"/>
        <v>0</v>
      </c>
    </row>
    <row r="18" spans="1:6" x14ac:dyDescent="0.3">
      <c r="A18" s="47" t="s">
        <v>16</v>
      </c>
      <c r="B18" s="48">
        <v>0</v>
      </c>
      <c r="C18" s="57">
        <v>113</v>
      </c>
      <c r="D18" s="58">
        <v>130</v>
      </c>
      <c r="E18" s="61">
        <f t="shared" si="0"/>
        <v>0</v>
      </c>
      <c r="F18" s="61">
        <f t="shared" si="1"/>
        <v>0</v>
      </c>
    </row>
    <row r="19" spans="1:6" x14ac:dyDescent="0.3">
      <c r="A19" s="49" t="s">
        <v>17</v>
      </c>
      <c r="B19" s="48">
        <v>0</v>
      </c>
      <c r="C19" s="59">
        <v>113</v>
      </c>
      <c r="D19" s="60">
        <v>130</v>
      </c>
      <c r="E19" s="61">
        <f t="shared" si="0"/>
        <v>0</v>
      </c>
      <c r="F19" s="61">
        <f t="shared" si="1"/>
        <v>0</v>
      </c>
    </row>
    <row r="20" spans="1:6" x14ac:dyDescent="0.3">
      <c r="A20" s="47" t="s">
        <v>18</v>
      </c>
      <c r="B20" s="48">
        <v>0</v>
      </c>
      <c r="C20" s="57">
        <v>113</v>
      </c>
      <c r="D20" s="58">
        <v>130</v>
      </c>
      <c r="E20" s="61">
        <f t="shared" si="0"/>
        <v>0</v>
      </c>
      <c r="F20" s="61">
        <f t="shared" si="1"/>
        <v>0</v>
      </c>
    </row>
    <row r="21" spans="1:6" x14ac:dyDescent="0.3">
      <c r="A21" s="49" t="s">
        <v>19</v>
      </c>
      <c r="B21" s="48">
        <v>0</v>
      </c>
      <c r="C21" s="59">
        <v>117.4</v>
      </c>
      <c r="D21" s="60">
        <v>135</v>
      </c>
      <c r="E21" s="61">
        <f t="shared" si="0"/>
        <v>0</v>
      </c>
      <c r="F21" s="61">
        <f t="shared" si="1"/>
        <v>0</v>
      </c>
    </row>
    <row r="22" spans="1:6" x14ac:dyDescent="0.3">
      <c r="A22" s="47" t="s">
        <v>20</v>
      </c>
      <c r="B22" s="48">
        <v>0</v>
      </c>
      <c r="C22" s="57">
        <v>121.7</v>
      </c>
      <c r="D22" s="58">
        <v>140</v>
      </c>
      <c r="E22" s="61">
        <f t="shared" si="0"/>
        <v>0</v>
      </c>
      <c r="F22" s="61">
        <f t="shared" si="1"/>
        <v>0</v>
      </c>
    </row>
    <row r="23" spans="1:6" x14ac:dyDescent="0.3">
      <c r="A23" s="49" t="s">
        <v>21</v>
      </c>
      <c r="B23" s="48">
        <v>0</v>
      </c>
      <c r="C23" s="59">
        <v>121.7</v>
      </c>
      <c r="D23" s="60">
        <v>140</v>
      </c>
      <c r="E23" s="61">
        <f t="shared" si="0"/>
        <v>0</v>
      </c>
      <c r="F23" s="61">
        <f t="shared" si="1"/>
        <v>0</v>
      </c>
    </row>
    <row r="24" spans="1:6" x14ac:dyDescent="0.3">
      <c r="A24" s="47" t="s">
        <v>22</v>
      </c>
      <c r="B24" s="48">
        <v>0</v>
      </c>
      <c r="C24" s="57">
        <v>126.1</v>
      </c>
      <c r="D24" s="58">
        <v>145</v>
      </c>
      <c r="E24" s="61">
        <f t="shared" si="0"/>
        <v>0</v>
      </c>
      <c r="F24" s="61">
        <f t="shared" si="1"/>
        <v>0</v>
      </c>
    </row>
    <row r="25" spans="1:6" x14ac:dyDescent="0.3">
      <c r="A25" s="49" t="s">
        <v>23</v>
      </c>
      <c r="B25" s="48">
        <v>0</v>
      </c>
      <c r="C25" s="59">
        <v>129.6</v>
      </c>
      <c r="D25" s="60">
        <v>149</v>
      </c>
      <c r="E25" s="61">
        <f t="shared" si="0"/>
        <v>0</v>
      </c>
      <c r="F25" s="61">
        <f t="shared" si="1"/>
        <v>0</v>
      </c>
    </row>
    <row r="26" spans="1:6" x14ac:dyDescent="0.3">
      <c r="A26" s="49" t="s">
        <v>96</v>
      </c>
      <c r="B26" s="48">
        <v>0</v>
      </c>
      <c r="C26" s="59">
        <v>129.6</v>
      </c>
      <c r="D26" s="60">
        <v>149</v>
      </c>
      <c r="E26" s="61">
        <f t="shared" ref="E26" si="2">B26*C26</f>
        <v>0</v>
      </c>
      <c r="F26" s="61">
        <f t="shared" ref="F26" si="3">B26*D26</f>
        <v>0</v>
      </c>
    </row>
    <row r="27" spans="1:6" x14ac:dyDescent="0.3">
      <c r="A27" s="9"/>
      <c r="C27" s="24"/>
      <c r="D27" s="25"/>
    </row>
    <row r="28" spans="1:6" x14ac:dyDescent="0.3">
      <c r="A28" s="10" t="s">
        <v>24</v>
      </c>
      <c r="C28" s="11"/>
      <c r="D28" s="11"/>
    </row>
    <row r="29" spans="1:6" x14ac:dyDescent="0.3">
      <c r="A29" s="47" t="s">
        <v>25</v>
      </c>
      <c r="B29" s="48">
        <v>0</v>
      </c>
      <c r="C29" s="57">
        <v>47.8</v>
      </c>
      <c r="D29" s="58">
        <v>55</v>
      </c>
      <c r="E29" s="61">
        <f t="shared" ref="E29:E32" si="4">B29*C29</f>
        <v>0</v>
      </c>
      <c r="F29" s="61">
        <f t="shared" ref="F29:F32" si="5">B29*D29</f>
        <v>0</v>
      </c>
    </row>
    <row r="30" spans="1:6" x14ac:dyDescent="0.3">
      <c r="A30" s="49" t="s">
        <v>26</v>
      </c>
      <c r="B30" s="48">
        <v>0</v>
      </c>
      <c r="C30" s="59">
        <v>52.2</v>
      </c>
      <c r="D30" s="60">
        <v>60</v>
      </c>
      <c r="E30" s="61">
        <f t="shared" si="4"/>
        <v>0</v>
      </c>
      <c r="F30" s="61">
        <f t="shared" si="5"/>
        <v>0</v>
      </c>
    </row>
    <row r="31" spans="1:6" x14ac:dyDescent="0.3">
      <c r="A31" s="50" t="s">
        <v>27</v>
      </c>
      <c r="B31" s="48">
        <v>0</v>
      </c>
      <c r="C31" s="62">
        <v>56.5</v>
      </c>
      <c r="D31" s="63">
        <v>65</v>
      </c>
      <c r="E31" s="61">
        <f t="shared" si="4"/>
        <v>0</v>
      </c>
      <c r="F31" s="61">
        <f t="shared" si="5"/>
        <v>0</v>
      </c>
    </row>
    <row r="32" spans="1:6" x14ac:dyDescent="0.3">
      <c r="A32" s="51" t="s">
        <v>28</v>
      </c>
      <c r="B32" s="48">
        <v>0</v>
      </c>
      <c r="C32" s="64">
        <v>60.9</v>
      </c>
      <c r="D32" s="65">
        <v>70</v>
      </c>
      <c r="E32" s="61">
        <f t="shared" si="4"/>
        <v>0</v>
      </c>
      <c r="F32" s="61">
        <f t="shared" si="5"/>
        <v>0</v>
      </c>
    </row>
    <row r="33" spans="1:6" x14ac:dyDescent="0.3">
      <c r="A33" s="50" t="s">
        <v>97</v>
      </c>
      <c r="B33" s="48">
        <v>0</v>
      </c>
      <c r="C33" s="62">
        <v>56.5</v>
      </c>
      <c r="D33" s="63">
        <v>65</v>
      </c>
      <c r="E33" s="61">
        <f t="shared" ref="E33" si="6">B33*C33</f>
        <v>0</v>
      </c>
      <c r="F33" s="61">
        <f t="shared" ref="F33" si="7">B33*D33</f>
        <v>0</v>
      </c>
    </row>
    <row r="34" spans="1:6" x14ac:dyDescent="0.3">
      <c r="A34" s="12"/>
      <c r="C34" s="24"/>
      <c r="D34" s="25"/>
    </row>
    <row r="35" spans="1:6" x14ac:dyDescent="0.3">
      <c r="A35" s="13" t="s">
        <v>29</v>
      </c>
      <c r="C35" s="24"/>
      <c r="D35" s="25"/>
    </row>
    <row r="36" spans="1:6" x14ac:dyDescent="0.3">
      <c r="A36" s="12"/>
      <c r="C36" s="24"/>
      <c r="D36" s="25"/>
    </row>
    <row r="37" spans="1:6" x14ac:dyDescent="0.3">
      <c r="A37" s="13" t="s">
        <v>30</v>
      </c>
      <c r="C37" s="11"/>
      <c r="D37" s="11"/>
    </row>
    <row r="38" spans="1:6" x14ac:dyDescent="0.3">
      <c r="A38" s="50" t="s">
        <v>31</v>
      </c>
      <c r="B38" s="48">
        <v>0</v>
      </c>
      <c r="C38" s="62">
        <v>63.5</v>
      </c>
      <c r="D38" s="63">
        <v>73</v>
      </c>
      <c r="E38" s="61">
        <f t="shared" ref="E38:E43" si="8">B38*C38</f>
        <v>0</v>
      </c>
      <c r="F38" s="61">
        <f t="shared" ref="F38:F43" si="9">B38*D38</f>
        <v>0</v>
      </c>
    </row>
    <row r="39" spans="1:6" x14ac:dyDescent="0.3">
      <c r="A39" s="52" t="s">
        <v>32</v>
      </c>
      <c r="B39" s="48">
        <v>0</v>
      </c>
      <c r="C39" s="64">
        <v>63.5</v>
      </c>
      <c r="D39" s="66">
        <v>73</v>
      </c>
      <c r="E39" s="61">
        <f t="shared" si="8"/>
        <v>0</v>
      </c>
      <c r="F39" s="61">
        <f t="shared" si="9"/>
        <v>0</v>
      </c>
    </row>
    <row r="40" spans="1:6" x14ac:dyDescent="0.3">
      <c r="A40" s="50" t="s">
        <v>33</v>
      </c>
      <c r="B40" s="48">
        <v>0</v>
      </c>
      <c r="C40" s="62">
        <v>63.5</v>
      </c>
      <c r="D40" s="63">
        <v>73</v>
      </c>
      <c r="E40" s="61">
        <f t="shared" si="8"/>
        <v>0</v>
      </c>
      <c r="F40" s="61">
        <f t="shared" si="9"/>
        <v>0</v>
      </c>
    </row>
    <row r="41" spans="1:6" x14ac:dyDescent="0.3">
      <c r="A41" s="51" t="s">
        <v>34</v>
      </c>
      <c r="B41" s="48">
        <v>0</v>
      </c>
      <c r="C41" s="64">
        <v>67.8</v>
      </c>
      <c r="D41" s="65">
        <v>78</v>
      </c>
      <c r="E41" s="61">
        <f t="shared" si="8"/>
        <v>0</v>
      </c>
      <c r="F41" s="61">
        <f t="shared" si="9"/>
        <v>0</v>
      </c>
    </row>
    <row r="42" spans="1:6" x14ac:dyDescent="0.3">
      <c r="A42" s="50" t="s">
        <v>35</v>
      </c>
      <c r="B42" s="48">
        <v>0</v>
      </c>
      <c r="C42" s="62">
        <v>67.8</v>
      </c>
      <c r="D42" s="63">
        <v>78</v>
      </c>
      <c r="E42" s="61">
        <f t="shared" si="8"/>
        <v>0</v>
      </c>
      <c r="F42" s="61">
        <f t="shared" si="9"/>
        <v>0</v>
      </c>
    </row>
    <row r="43" spans="1:6" x14ac:dyDescent="0.3">
      <c r="A43" s="52" t="s">
        <v>36</v>
      </c>
      <c r="B43" s="48">
        <v>0</v>
      </c>
      <c r="C43" s="64">
        <v>67.8</v>
      </c>
      <c r="D43" s="65">
        <v>78</v>
      </c>
      <c r="E43" s="61">
        <f t="shared" si="8"/>
        <v>0</v>
      </c>
      <c r="F43" s="61">
        <f t="shared" si="9"/>
        <v>0</v>
      </c>
    </row>
    <row r="44" spans="1:6" x14ac:dyDescent="0.3">
      <c r="A44" s="15"/>
      <c r="C44" s="27"/>
      <c r="D44" s="28"/>
    </row>
    <row r="45" spans="1:6" x14ac:dyDescent="0.3">
      <c r="A45" s="13" t="s">
        <v>37</v>
      </c>
      <c r="C45" s="11"/>
      <c r="D45" s="11"/>
    </row>
    <row r="46" spans="1:6" x14ac:dyDescent="0.3">
      <c r="A46" s="50" t="s">
        <v>38</v>
      </c>
      <c r="B46" s="48">
        <v>0</v>
      </c>
      <c r="C46" s="62">
        <v>68.7</v>
      </c>
      <c r="D46" s="63">
        <v>79</v>
      </c>
      <c r="E46" s="61">
        <f t="shared" ref="E46:E53" si="10">B46*C46</f>
        <v>0</v>
      </c>
      <c r="F46" s="61">
        <f t="shared" ref="F46:F53" si="11">B46*D46</f>
        <v>0</v>
      </c>
    </row>
    <row r="47" spans="1:6" x14ac:dyDescent="0.3">
      <c r="A47" s="49" t="s">
        <v>39</v>
      </c>
      <c r="B47" s="48">
        <v>0</v>
      </c>
      <c r="C47" s="64">
        <v>68.7</v>
      </c>
      <c r="D47" s="60">
        <v>79</v>
      </c>
      <c r="E47" s="61">
        <f t="shared" si="10"/>
        <v>0</v>
      </c>
      <c r="F47" s="61">
        <f t="shared" si="11"/>
        <v>0</v>
      </c>
    </row>
    <row r="48" spans="1:6" x14ac:dyDescent="0.3">
      <c r="A48" s="50" t="s">
        <v>40</v>
      </c>
      <c r="B48" s="48">
        <v>0</v>
      </c>
      <c r="C48" s="62">
        <v>68.7</v>
      </c>
      <c r="D48" s="63">
        <v>79</v>
      </c>
      <c r="E48" s="61">
        <f t="shared" si="10"/>
        <v>0</v>
      </c>
      <c r="F48" s="61">
        <f t="shared" si="11"/>
        <v>0</v>
      </c>
    </row>
    <row r="49" spans="1:6" x14ac:dyDescent="0.3">
      <c r="A49" s="51" t="s">
        <v>41</v>
      </c>
      <c r="B49" s="48">
        <v>0</v>
      </c>
      <c r="C49" s="64">
        <v>68.7</v>
      </c>
      <c r="D49" s="65">
        <v>79</v>
      </c>
      <c r="E49" s="61">
        <f t="shared" si="10"/>
        <v>0</v>
      </c>
      <c r="F49" s="61">
        <f t="shared" si="11"/>
        <v>0</v>
      </c>
    </row>
    <row r="50" spans="1:6" x14ac:dyDescent="0.3">
      <c r="A50" s="50" t="s">
        <v>42</v>
      </c>
      <c r="B50" s="48">
        <v>0</v>
      </c>
      <c r="C50" s="62">
        <v>68.7</v>
      </c>
      <c r="D50" s="63">
        <v>79</v>
      </c>
      <c r="E50" s="61">
        <f t="shared" si="10"/>
        <v>0</v>
      </c>
      <c r="F50" s="61">
        <f t="shared" si="11"/>
        <v>0</v>
      </c>
    </row>
    <row r="51" spans="1:6" x14ac:dyDescent="0.3">
      <c r="A51" s="51" t="s">
        <v>43</v>
      </c>
      <c r="B51" s="48">
        <v>0</v>
      </c>
      <c r="C51" s="64">
        <v>68.7</v>
      </c>
      <c r="D51" s="65">
        <v>79</v>
      </c>
      <c r="E51" s="61">
        <f t="shared" si="10"/>
        <v>0</v>
      </c>
      <c r="F51" s="61">
        <f t="shared" si="11"/>
        <v>0</v>
      </c>
    </row>
    <row r="52" spans="1:6" x14ac:dyDescent="0.3">
      <c r="A52" s="50" t="s">
        <v>44</v>
      </c>
      <c r="B52" s="48">
        <v>0</v>
      </c>
      <c r="C52" s="62">
        <v>72.2</v>
      </c>
      <c r="D52" s="63">
        <v>83</v>
      </c>
      <c r="E52" s="61">
        <f t="shared" si="10"/>
        <v>0</v>
      </c>
      <c r="F52" s="61">
        <f t="shared" si="11"/>
        <v>0</v>
      </c>
    </row>
    <row r="53" spans="1:6" x14ac:dyDescent="0.3">
      <c r="A53" s="51" t="s">
        <v>45</v>
      </c>
      <c r="B53" s="48">
        <v>0</v>
      </c>
      <c r="C53" s="64">
        <v>72.2</v>
      </c>
      <c r="D53" s="65">
        <v>83</v>
      </c>
      <c r="E53" s="61">
        <f t="shared" si="10"/>
        <v>0</v>
      </c>
      <c r="F53" s="61">
        <f t="shared" si="11"/>
        <v>0</v>
      </c>
    </row>
    <row r="54" spans="1:6" x14ac:dyDescent="0.3">
      <c r="A54" s="14"/>
      <c r="C54" s="29"/>
      <c r="D54" s="26"/>
    </row>
    <row r="55" spans="1:6" x14ac:dyDescent="0.3">
      <c r="A55" s="13" t="s">
        <v>46</v>
      </c>
      <c r="C55" s="11"/>
      <c r="D55" s="11"/>
    </row>
    <row r="56" spans="1:6" x14ac:dyDescent="0.3">
      <c r="A56" s="50" t="s">
        <v>47</v>
      </c>
      <c r="B56" s="48">
        <v>0</v>
      </c>
      <c r="C56" s="62">
        <v>73.900000000000006</v>
      </c>
      <c r="D56" s="63">
        <v>85</v>
      </c>
      <c r="E56" s="61">
        <f t="shared" ref="E56:E64" si="12">B56*C56</f>
        <v>0</v>
      </c>
      <c r="F56" s="61">
        <f t="shared" ref="F56:F64" si="13">B56*D56</f>
        <v>0</v>
      </c>
    </row>
    <row r="57" spans="1:6" x14ac:dyDescent="0.3">
      <c r="A57" s="51" t="s">
        <v>48</v>
      </c>
      <c r="B57" s="48">
        <v>0</v>
      </c>
      <c r="C57" s="64">
        <v>73.900000000000006</v>
      </c>
      <c r="D57" s="65">
        <v>85</v>
      </c>
      <c r="E57" s="61">
        <f t="shared" si="12"/>
        <v>0</v>
      </c>
      <c r="F57" s="61">
        <f t="shared" si="13"/>
        <v>0</v>
      </c>
    </row>
    <row r="58" spans="1:6" x14ac:dyDescent="0.3">
      <c r="A58" s="50" t="s">
        <v>49</v>
      </c>
      <c r="B58" s="48">
        <v>0</v>
      </c>
      <c r="C58" s="62">
        <v>73.900000000000006</v>
      </c>
      <c r="D58" s="63">
        <v>85</v>
      </c>
      <c r="E58" s="61">
        <f t="shared" si="12"/>
        <v>0</v>
      </c>
      <c r="F58" s="61">
        <f t="shared" si="13"/>
        <v>0</v>
      </c>
    </row>
    <row r="59" spans="1:6" x14ac:dyDescent="0.3">
      <c r="A59" s="51" t="s">
        <v>50</v>
      </c>
      <c r="B59" s="48">
        <v>0</v>
      </c>
      <c r="C59" s="64">
        <v>73.900000000000006</v>
      </c>
      <c r="D59" s="65">
        <v>85</v>
      </c>
      <c r="E59" s="61">
        <f t="shared" si="12"/>
        <v>0</v>
      </c>
      <c r="F59" s="61">
        <f t="shared" si="13"/>
        <v>0</v>
      </c>
    </row>
    <row r="60" spans="1:6" x14ac:dyDescent="0.3">
      <c r="A60" s="50" t="s">
        <v>51</v>
      </c>
      <c r="B60" s="48">
        <v>0</v>
      </c>
      <c r="C60" s="62">
        <v>73.900000000000006</v>
      </c>
      <c r="D60" s="63">
        <v>85</v>
      </c>
      <c r="E60" s="61">
        <f t="shared" si="12"/>
        <v>0</v>
      </c>
      <c r="F60" s="61">
        <f t="shared" si="13"/>
        <v>0</v>
      </c>
    </row>
    <row r="61" spans="1:6" x14ac:dyDescent="0.3">
      <c r="A61" s="51" t="s">
        <v>52</v>
      </c>
      <c r="B61" s="48">
        <v>0</v>
      </c>
      <c r="C61" s="64">
        <v>73.900000000000006</v>
      </c>
      <c r="D61" s="65">
        <v>85</v>
      </c>
      <c r="E61" s="61">
        <f t="shared" si="12"/>
        <v>0</v>
      </c>
      <c r="F61" s="61">
        <f t="shared" si="13"/>
        <v>0</v>
      </c>
    </row>
    <row r="62" spans="1:6" x14ac:dyDescent="0.3">
      <c r="A62" s="50" t="s">
        <v>53</v>
      </c>
      <c r="B62" s="48">
        <v>0</v>
      </c>
      <c r="C62" s="62">
        <v>77.400000000000006</v>
      </c>
      <c r="D62" s="63">
        <v>89</v>
      </c>
      <c r="E62" s="61">
        <f t="shared" si="12"/>
        <v>0</v>
      </c>
      <c r="F62" s="61">
        <f t="shared" si="13"/>
        <v>0</v>
      </c>
    </row>
    <row r="63" spans="1:6" x14ac:dyDescent="0.3">
      <c r="A63" s="51" t="s">
        <v>54</v>
      </c>
      <c r="B63" s="48">
        <v>0</v>
      </c>
      <c r="C63" s="64">
        <v>77.400000000000006</v>
      </c>
      <c r="D63" s="65">
        <v>89</v>
      </c>
      <c r="E63" s="61">
        <f t="shared" si="12"/>
        <v>0</v>
      </c>
      <c r="F63" s="61">
        <f t="shared" si="13"/>
        <v>0</v>
      </c>
    </row>
    <row r="64" spans="1:6" x14ac:dyDescent="0.3">
      <c r="A64" s="50" t="s">
        <v>55</v>
      </c>
      <c r="B64" s="48">
        <v>0</v>
      </c>
      <c r="C64" s="62">
        <v>77.400000000000006</v>
      </c>
      <c r="D64" s="63">
        <v>89</v>
      </c>
      <c r="E64" s="61">
        <f t="shared" si="12"/>
        <v>0</v>
      </c>
      <c r="F64" s="61">
        <f t="shared" si="13"/>
        <v>0</v>
      </c>
    </row>
    <row r="65" spans="1:6" x14ac:dyDescent="0.3">
      <c r="A65" s="15"/>
      <c r="C65" s="30"/>
      <c r="D65" s="31"/>
    </row>
    <row r="66" spans="1:6" x14ac:dyDescent="0.3">
      <c r="A66" s="13" t="s">
        <v>56</v>
      </c>
      <c r="C66" s="11"/>
      <c r="D66" s="11"/>
    </row>
    <row r="67" spans="1:6" x14ac:dyDescent="0.3">
      <c r="A67" s="50" t="s">
        <v>57</v>
      </c>
      <c r="B67" s="48">
        <v>0</v>
      </c>
      <c r="C67" s="62">
        <v>77.400000000000006</v>
      </c>
      <c r="D67" s="63">
        <v>89</v>
      </c>
      <c r="E67" s="61">
        <f t="shared" ref="E67" si="14">B67*C67</f>
        <v>0</v>
      </c>
      <c r="F67" s="61">
        <f t="shared" ref="F67" si="15">B67*D67</f>
        <v>0</v>
      </c>
    </row>
    <row r="68" spans="1:6" x14ac:dyDescent="0.3">
      <c r="A68" s="15"/>
      <c r="C68" s="30"/>
      <c r="D68" s="31"/>
    </row>
    <row r="69" spans="1:6" x14ac:dyDescent="0.3">
      <c r="A69" s="13" t="s">
        <v>58</v>
      </c>
      <c r="C69" s="11"/>
      <c r="D69" s="11"/>
    </row>
    <row r="70" spans="1:6" x14ac:dyDescent="0.3">
      <c r="A70" s="50" t="s">
        <v>59</v>
      </c>
      <c r="B70" s="48">
        <v>0</v>
      </c>
      <c r="C70" s="62">
        <v>73.900000000000006</v>
      </c>
      <c r="D70" s="63">
        <v>85</v>
      </c>
      <c r="E70" s="61">
        <f t="shared" ref="E70:E71" si="16">B70*C70</f>
        <v>0</v>
      </c>
      <c r="F70" s="61">
        <f t="shared" ref="F70:F71" si="17">B70*D70</f>
        <v>0</v>
      </c>
    </row>
    <row r="71" spans="1:6" x14ac:dyDescent="0.3">
      <c r="A71" s="52" t="s">
        <v>60</v>
      </c>
      <c r="B71" s="48">
        <v>0</v>
      </c>
      <c r="C71" s="67">
        <v>73.900000000000006</v>
      </c>
      <c r="D71" s="66">
        <v>85</v>
      </c>
      <c r="E71" s="61">
        <f t="shared" si="16"/>
        <v>0</v>
      </c>
      <c r="F71" s="61">
        <f t="shared" si="17"/>
        <v>0</v>
      </c>
    </row>
    <row r="72" spans="1:6" x14ac:dyDescent="0.3">
      <c r="A72" s="16"/>
      <c r="C72" s="32"/>
      <c r="D72" s="33"/>
    </row>
    <row r="73" spans="1:6" x14ac:dyDescent="0.3">
      <c r="A73" s="13" t="s">
        <v>61</v>
      </c>
      <c r="C73" s="11"/>
      <c r="D73" s="11"/>
    </row>
    <row r="74" spans="1:6" x14ac:dyDescent="0.3">
      <c r="A74" s="50" t="s">
        <v>62</v>
      </c>
      <c r="B74" s="48">
        <v>0</v>
      </c>
      <c r="C74" s="62">
        <v>63.5</v>
      </c>
      <c r="D74" s="63">
        <v>73</v>
      </c>
      <c r="E74" s="61">
        <f t="shared" ref="E74:E78" si="18">B74*C74</f>
        <v>0</v>
      </c>
      <c r="F74" s="61">
        <f t="shared" ref="F74:F78" si="19">B74*D74</f>
        <v>0</v>
      </c>
    </row>
    <row r="75" spans="1:6" x14ac:dyDescent="0.3">
      <c r="A75" s="51" t="s">
        <v>63</v>
      </c>
      <c r="B75" s="48">
        <v>0</v>
      </c>
      <c r="C75" s="64">
        <v>63.5</v>
      </c>
      <c r="D75" s="65">
        <v>73</v>
      </c>
      <c r="E75" s="61">
        <f t="shared" si="18"/>
        <v>0</v>
      </c>
      <c r="F75" s="61">
        <f t="shared" si="19"/>
        <v>0</v>
      </c>
    </row>
    <row r="76" spans="1:6" x14ac:dyDescent="0.3">
      <c r="A76" s="50" t="s">
        <v>64</v>
      </c>
      <c r="B76" s="48">
        <v>0</v>
      </c>
      <c r="C76" s="62">
        <v>63.5</v>
      </c>
      <c r="D76" s="63">
        <v>73</v>
      </c>
      <c r="E76" s="61">
        <f t="shared" si="18"/>
        <v>0</v>
      </c>
      <c r="F76" s="61">
        <f t="shared" si="19"/>
        <v>0</v>
      </c>
    </row>
    <row r="77" spans="1:6" x14ac:dyDescent="0.3">
      <c r="A77" s="51" t="s">
        <v>65</v>
      </c>
      <c r="B77" s="48">
        <v>0</v>
      </c>
      <c r="C77" s="64">
        <v>67</v>
      </c>
      <c r="D77" s="65">
        <v>77</v>
      </c>
      <c r="E77" s="61">
        <f t="shared" si="18"/>
        <v>0</v>
      </c>
      <c r="F77" s="61">
        <f t="shared" si="19"/>
        <v>0</v>
      </c>
    </row>
    <row r="78" spans="1:6" x14ac:dyDescent="0.3">
      <c r="A78" s="50" t="s">
        <v>66</v>
      </c>
      <c r="B78" s="48">
        <v>0</v>
      </c>
      <c r="C78" s="62">
        <v>73.900000000000006</v>
      </c>
      <c r="D78" s="63">
        <v>85</v>
      </c>
      <c r="E78" s="61">
        <f t="shared" si="18"/>
        <v>0</v>
      </c>
      <c r="F78" s="61">
        <f t="shared" si="19"/>
        <v>0</v>
      </c>
    </row>
    <row r="79" spans="1:6" x14ac:dyDescent="0.3">
      <c r="A79" s="8"/>
      <c r="C79" s="34"/>
      <c r="D79" s="35"/>
    </row>
    <row r="80" spans="1:6" x14ac:dyDescent="0.3">
      <c r="A80" s="17" t="s">
        <v>67</v>
      </c>
      <c r="C80" s="18"/>
      <c r="D80" s="36"/>
    </row>
    <row r="81" spans="1:6" x14ac:dyDescent="0.3">
      <c r="A81" s="18"/>
      <c r="C81" s="18"/>
      <c r="D81" s="36"/>
    </row>
    <row r="82" spans="1:6" x14ac:dyDescent="0.3">
      <c r="A82" s="19" t="s">
        <v>68</v>
      </c>
      <c r="C82" s="11"/>
      <c r="D82" s="11"/>
    </row>
    <row r="83" spans="1:6" x14ac:dyDescent="0.3">
      <c r="A83" s="53" t="s">
        <v>69</v>
      </c>
      <c r="B83" s="48">
        <v>0</v>
      </c>
      <c r="C83" s="68">
        <v>42.6</v>
      </c>
      <c r="D83" s="69">
        <v>55</v>
      </c>
      <c r="E83" s="61">
        <f t="shared" ref="E83:E84" si="20">B83*C83</f>
        <v>0</v>
      </c>
      <c r="F83" s="61">
        <f t="shared" ref="F83:F84" si="21">B83*D83</f>
        <v>0</v>
      </c>
    </row>
    <row r="84" spans="1:6" x14ac:dyDescent="0.3">
      <c r="A84" s="54" t="s">
        <v>70</v>
      </c>
      <c r="B84" s="48">
        <v>0</v>
      </c>
      <c r="C84" s="70">
        <v>39.200000000000003</v>
      </c>
      <c r="D84" s="71">
        <v>50</v>
      </c>
      <c r="E84" s="61">
        <f t="shared" si="20"/>
        <v>0</v>
      </c>
      <c r="F84" s="61">
        <f t="shared" si="21"/>
        <v>0</v>
      </c>
    </row>
    <row r="85" spans="1:6" x14ac:dyDescent="0.3">
      <c r="A85" s="18"/>
      <c r="C85" s="37"/>
      <c r="D85" s="38"/>
    </row>
    <row r="86" spans="1:6" x14ac:dyDescent="0.3">
      <c r="A86" s="17" t="s">
        <v>71</v>
      </c>
      <c r="C86" s="11"/>
      <c r="D86" s="11"/>
    </row>
    <row r="87" spans="1:6" x14ac:dyDescent="0.3">
      <c r="A87" s="53" t="s">
        <v>72</v>
      </c>
      <c r="B87" s="48">
        <v>0</v>
      </c>
      <c r="C87" s="68">
        <v>34.799999999999997</v>
      </c>
      <c r="D87" s="69">
        <v>45</v>
      </c>
      <c r="E87" s="61">
        <f t="shared" ref="E87:E89" si="22">B87*C87</f>
        <v>0</v>
      </c>
      <c r="F87" s="61">
        <f t="shared" ref="F87:F89" si="23">B87*D87</f>
        <v>0</v>
      </c>
    </row>
    <row r="88" spans="1:6" x14ac:dyDescent="0.3">
      <c r="A88" s="54" t="s">
        <v>73</v>
      </c>
      <c r="B88" s="48">
        <v>0</v>
      </c>
      <c r="C88" s="70">
        <v>34.799999999999997</v>
      </c>
      <c r="D88" s="69">
        <v>45</v>
      </c>
      <c r="E88" s="61">
        <f t="shared" si="22"/>
        <v>0</v>
      </c>
      <c r="F88" s="61">
        <f t="shared" si="23"/>
        <v>0</v>
      </c>
    </row>
    <row r="89" spans="1:6" x14ac:dyDescent="0.3">
      <c r="A89" s="53" t="s">
        <v>74</v>
      </c>
      <c r="B89" s="48">
        <v>0</v>
      </c>
      <c r="C89" s="68">
        <v>34.799999999999997</v>
      </c>
      <c r="D89" s="69">
        <v>45</v>
      </c>
      <c r="E89" s="61">
        <f t="shared" si="22"/>
        <v>0</v>
      </c>
      <c r="F89" s="61">
        <f t="shared" si="23"/>
        <v>0</v>
      </c>
    </row>
    <row r="90" spans="1:6" x14ac:dyDescent="0.3">
      <c r="A90" s="20"/>
      <c r="C90" s="39"/>
      <c r="D90" s="40"/>
    </row>
    <row r="91" spans="1:6" x14ac:dyDescent="0.3">
      <c r="A91" s="13" t="s">
        <v>75</v>
      </c>
      <c r="C91" s="11"/>
      <c r="D91" s="11"/>
    </row>
    <row r="92" spans="1:6" x14ac:dyDescent="0.3">
      <c r="A92" s="55" t="s">
        <v>76</v>
      </c>
      <c r="B92" s="48">
        <v>0</v>
      </c>
      <c r="C92" s="68">
        <v>43.5</v>
      </c>
      <c r="D92" s="69">
        <v>55</v>
      </c>
      <c r="E92" s="61">
        <f t="shared" ref="E92:E94" si="24">B92*C92</f>
        <v>0</v>
      </c>
      <c r="F92" s="61">
        <f t="shared" ref="F92:F94" si="25">B92*D92</f>
        <v>0</v>
      </c>
    </row>
    <row r="93" spans="1:6" x14ac:dyDescent="0.3">
      <c r="A93" s="56" t="s">
        <v>77</v>
      </c>
      <c r="B93" s="48">
        <v>0</v>
      </c>
      <c r="C93" s="70">
        <v>43.5</v>
      </c>
      <c r="D93" s="69">
        <v>55</v>
      </c>
      <c r="E93" s="61">
        <f t="shared" si="24"/>
        <v>0</v>
      </c>
      <c r="F93" s="61">
        <f t="shared" si="25"/>
        <v>0</v>
      </c>
    </row>
    <row r="94" spans="1:6" x14ac:dyDescent="0.3">
      <c r="A94" s="55" t="s">
        <v>78</v>
      </c>
      <c r="B94" s="48">
        <v>0</v>
      </c>
      <c r="C94" s="68">
        <v>43.5</v>
      </c>
      <c r="D94" s="69">
        <v>55</v>
      </c>
      <c r="E94" s="61">
        <f t="shared" si="24"/>
        <v>0</v>
      </c>
      <c r="F94" s="61">
        <f t="shared" si="25"/>
        <v>0</v>
      </c>
    </row>
    <row r="95" spans="1:6" x14ac:dyDescent="0.3">
      <c r="A95" s="21"/>
      <c r="C95" s="41"/>
      <c r="D95" s="42"/>
    </row>
    <row r="96" spans="1:6" x14ac:dyDescent="0.3">
      <c r="A96" s="16"/>
      <c r="C96" s="43"/>
      <c r="D96" s="44"/>
    </row>
    <row r="97" spans="1:6" x14ac:dyDescent="0.3">
      <c r="A97" s="13" t="s">
        <v>79</v>
      </c>
      <c r="C97" s="11"/>
      <c r="D97" s="11"/>
    </row>
    <row r="98" spans="1:6" x14ac:dyDescent="0.3">
      <c r="A98" s="50" t="s">
        <v>80</v>
      </c>
      <c r="B98" s="48">
        <v>0</v>
      </c>
      <c r="C98" s="62">
        <v>100</v>
      </c>
      <c r="D98" s="63">
        <v>115</v>
      </c>
      <c r="E98" s="61">
        <f t="shared" ref="E98:E103" si="26">B98*C98</f>
        <v>0</v>
      </c>
      <c r="F98" s="61">
        <f t="shared" ref="F98:F103" si="27">B98*D98</f>
        <v>0</v>
      </c>
    </row>
    <row r="99" spans="1:6" x14ac:dyDescent="0.3">
      <c r="A99" s="51" t="s">
        <v>81</v>
      </c>
      <c r="B99" s="48">
        <v>0</v>
      </c>
      <c r="C99" s="64">
        <v>104.4</v>
      </c>
      <c r="D99" s="65">
        <v>120</v>
      </c>
      <c r="E99" s="61">
        <f t="shared" si="26"/>
        <v>0</v>
      </c>
      <c r="F99" s="61">
        <f t="shared" si="27"/>
        <v>0</v>
      </c>
    </row>
    <row r="100" spans="1:6" x14ac:dyDescent="0.3">
      <c r="A100" s="50" t="s">
        <v>82</v>
      </c>
      <c r="B100" s="48">
        <v>0</v>
      </c>
      <c r="C100" s="62">
        <v>108.7</v>
      </c>
      <c r="D100" s="63">
        <v>125</v>
      </c>
      <c r="E100" s="61">
        <f t="shared" si="26"/>
        <v>0</v>
      </c>
      <c r="F100" s="61">
        <f t="shared" si="27"/>
        <v>0</v>
      </c>
    </row>
    <row r="101" spans="1:6" x14ac:dyDescent="0.3">
      <c r="A101" s="51" t="s">
        <v>83</v>
      </c>
      <c r="B101" s="48">
        <v>0</v>
      </c>
      <c r="C101" s="64">
        <v>113</v>
      </c>
      <c r="D101" s="65">
        <v>130</v>
      </c>
      <c r="E101" s="61">
        <f t="shared" si="26"/>
        <v>0</v>
      </c>
      <c r="F101" s="61">
        <f t="shared" si="27"/>
        <v>0</v>
      </c>
    </row>
    <row r="102" spans="1:6" x14ac:dyDescent="0.3">
      <c r="A102" s="50" t="s">
        <v>84</v>
      </c>
      <c r="B102" s="48">
        <v>0</v>
      </c>
      <c r="C102" s="62">
        <v>117.4</v>
      </c>
      <c r="D102" s="63">
        <v>135</v>
      </c>
      <c r="E102" s="61">
        <f t="shared" si="26"/>
        <v>0</v>
      </c>
      <c r="F102" s="61">
        <f t="shared" si="27"/>
        <v>0</v>
      </c>
    </row>
    <row r="103" spans="1:6" x14ac:dyDescent="0.3">
      <c r="A103" s="51" t="s">
        <v>85</v>
      </c>
      <c r="B103" s="48">
        <v>0</v>
      </c>
      <c r="C103" s="64">
        <v>117.4</v>
      </c>
      <c r="D103" s="65">
        <v>135</v>
      </c>
      <c r="E103" s="61">
        <f t="shared" si="26"/>
        <v>0</v>
      </c>
      <c r="F103" s="61">
        <f t="shared" si="27"/>
        <v>0</v>
      </c>
    </row>
    <row r="104" spans="1:6" x14ac:dyDescent="0.3">
      <c r="A104" s="50" t="s">
        <v>98</v>
      </c>
      <c r="B104" s="48">
        <v>0</v>
      </c>
      <c r="C104" s="64">
        <v>117.4</v>
      </c>
      <c r="D104" s="65">
        <v>135</v>
      </c>
      <c r="E104" s="61">
        <f t="shared" ref="E104:E105" si="28">B104*C104</f>
        <v>0</v>
      </c>
      <c r="F104" s="61">
        <f t="shared" ref="F104:F105" si="29">B104*D104</f>
        <v>0</v>
      </c>
    </row>
    <row r="105" spans="1:6" x14ac:dyDescent="0.3">
      <c r="A105" s="51" t="s">
        <v>99</v>
      </c>
      <c r="B105" s="48">
        <v>0</v>
      </c>
      <c r="C105" s="64">
        <v>117.4</v>
      </c>
      <c r="D105" s="65">
        <v>135</v>
      </c>
      <c r="E105" s="61">
        <f t="shared" si="28"/>
        <v>0</v>
      </c>
      <c r="F105" s="61">
        <f t="shared" si="29"/>
        <v>0</v>
      </c>
    </row>
    <row r="106" spans="1:6" x14ac:dyDescent="0.3">
      <c r="A106" s="22"/>
      <c r="C106" s="22"/>
      <c r="D106" s="45"/>
    </row>
    <row r="107" spans="1:6" x14ac:dyDescent="0.3">
      <c r="A107" s="23" t="s">
        <v>86</v>
      </c>
      <c r="C107" s="46"/>
      <c r="D107" s="46"/>
    </row>
    <row r="108" spans="1:6" x14ac:dyDescent="0.3">
      <c r="A108" s="54" t="s">
        <v>88</v>
      </c>
      <c r="B108" s="48">
        <v>0</v>
      </c>
      <c r="C108" s="67">
        <v>47.8</v>
      </c>
      <c r="D108" s="71">
        <v>55</v>
      </c>
      <c r="E108" s="61">
        <f t="shared" ref="E108:E110" si="30">B108*C108</f>
        <v>0</v>
      </c>
      <c r="F108" s="61">
        <f t="shared" ref="F108:F110" si="31">B108*D108</f>
        <v>0</v>
      </c>
    </row>
    <row r="109" spans="1:6" x14ac:dyDescent="0.3">
      <c r="A109" s="53" t="s">
        <v>89</v>
      </c>
      <c r="B109" s="48">
        <v>0</v>
      </c>
      <c r="C109" s="62">
        <v>52.2</v>
      </c>
      <c r="D109" s="69">
        <v>60</v>
      </c>
      <c r="E109" s="61">
        <f t="shared" si="30"/>
        <v>0</v>
      </c>
      <c r="F109" s="61">
        <f t="shared" si="31"/>
        <v>0</v>
      </c>
    </row>
    <row r="110" spans="1:6" x14ac:dyDescent="0.3">
      <c r="A110" s="54" t="s">
        <v>90</v>
      </c>
      <c r="B110" s="48">
        <v>0</v>
      </c>
      <c r="C110" s="67">
        <v>52.2</v>
      </c>
      <c r="D110" s="71">
        <v>60</v>
      </c>
      <c r="E110" s="61">
        <f t="shared" si="30"/>
        <v>0</v>
      </c>
      <c r="F110" s="61">
        <f t="shared" si="31"/>
        <v>0</v>
      </c>
    </row>
    <row r="111" spans="1:6" x14ac:dyDescent="0.3">
      <c r="A111" s="82" t="s">
        <v>100</v>
      </c>
      <c r="B111" s="48">
        <v>0</v>
      </c>
      <c r="C111" s="83">
        <v>47.8</v>
      </c>
      <c r="D111" s="84">
        <v>55</v>
      </c>
      <c r="E111" s="61">
        <f t="shared" ref="E111:E114" si="32">B111*C111</f>
        <v>0</v>
      </c>
      <c r="F111" s="61">
        <f t="shared" ref="F111:F114" si="33">B111*D111</f>
        <v>0</v>
      </c>
    </row>
    <row r="112" spans="1:6" x14ac:dyDescent="0.3">
      <c r="A112" s="85" t="s">
        <v>87</v>
      </c>
      <c r="B112" s="48">
        <v>0</v>
      </c>
      <c r="C112" s="86">
        <v>52.2</v>
      </c>
      <c r="D112" s="87">
        <v>60</v>
      </c>
      <c r="E112" s="61">
        <f t="shared" si="32"/>
        <v>0</v>
      </c>
      <c r="F112" s="61">
        <f t="shared" si="33"/>
        <v>0</v>
      </c>
    </row>
    <row r="113" spans="1:6" x14ac:dyDescent="0.3">
      <c r="A113" s="82" t="s">
        <v>101</v>
      </c>
      <c r="B113" s="48">
        <v>0</v>
      </c>
      <c r="C113" s="83">
        <v>52.2</v>
      </c>
      <c r="D113" s="84">
        <v>60</v>
      </c>
      <c r="E113" s="61">
        <f t="shared" si="32"/>
        <v>0</v>
      </c>
      <c r="F113" s="61">
        <f t="shared" si="33"/>
        <v>0</v>
      </c>
    </row>
    <row r="114" spans="1:6" x14ac:dyDescent="0.3">
      <c r="A114" s="88" t="s">
        <v>102</v>
      </c>
      <c r="B114" s="48">
        <v>0</v>
      </c>
      <c r="C114" s="86">
        <v>52.2</v>
      </c>
      <c r="D114" s="87">
        <v>60</v>
      </c>
      <c r="E114" s="61">
        <f t="shared" si="32"/>
        <v>0</v>
      </c>
      <c r="F114" s="61">
        <f t="shared" si="33"/>
        <v>0</v>
      </c>
    </row>
    <row r="115" spans="1:6" x14ac:dyDescent="0.3">
      <c r="A115" s="90"/>
      <c r="B115" s="79"/>
      <c r="C115" s="81"/>
      <c r="D115" s="89"/>
      <c r="E115" s="80"/>
      <c r="F115" s="80"/>
    </row>
    <row r="116" spans="1:6" x14ac:dyDescent="0.3">
      <c r="A116" s="90" t="s">
        <v>103</v>
      </c>
      <c r="B116" s="79"/>
      <c r="C116" s="81"/>
      <c r="D116" s="89"/>
      <c r="E116" s="80"/>
      <c r="F116" s="80"/>
    </row>
    <row r="117" spans="1:6" x14ac:dyDescent="0.3">
      <c r="A117" s="85" t="s">
        <v>104</v>
      </c>
      <c r="B117" s="48">
        <v>0</v>
      </c>
      <c r="C117" s="57">
        <v>95</v>
      </c>
      <c r="D117" s="58">
        <v>110</v>
      </c>
      <c r="E117" s="61">
        <f t="shared" ref="E117:E129" si="34">B117*C117</f>
        <v>0</v>
      </c>
      <c r="F117" s="61">
        <f t="shared" ref="F117:F129" si="35">B117*D117</f>
        <v>0</v>
      </c>
    </row>
    <row r="118" spans="1:6" x14ac:dyDescent="0.3">
      <c r="A118" s="82" t="s">
        <v>105</v>
      </c>
      <c r="B118" s="48">
        <v>0</v>
      </c>
      <c r="C118" s="95">
        <v>95</v>
      </c>
      <c r="D118" s="96">
        <v>110</v>
      </c>
      <c r="E118" s="61">
        <f t="shared" si="34"/>
        <v>0</v>
      </c>
      <c r="F118" s="61">
        <f t="shared" si="35"/>
        <v>0</v>
      </c>
    </row>
    <row r="119" spans="1:6" x14ac:dyDescent="0.3">
      <c r="A119" s="85" t="s">
        <v>106</v>
      </c>
      <c r="B119" s="48">
        <v>0</v>
      </c>
      <c r="C119" s="57">
        <v>107</v>
      </c>
      <c r="D119" s="58">
        <v>120</v>
      </c>
      <c r="E119" s="61">
        <f t="shared" si="34"/>
        <v>0</v>
      </c>
      <c r="F119" s="61">
        <f t="shared" si="35"/>
        <v>0</v>
      </c>
    </row>
    <row r="120" spans="1:6" x14ac:dyDescent="0.3">
      <c r="A120" s="82" t="s">
        <v>107</v>
      </c>
      <c r="B120" s="48">
        <v>0</v>
      </c>
      <c r="C120" s="95">
        <v>95</v>
      </c>
      <c r="D120" s="96">
        <v>110</v>
      </c>
      <c r="E120" s="61">
        <f t="shared" si="34"/>
        <v>0</v>
      </c>
      <c r="F120" s="61">
        <f t="shared" si="35"/>
        <v>0</v>
      </c>
    </row>
    <row r="121" spans="1:6" x14ac:dyDescent="0.3">
      <c r="A121" s="85" t="s">
        <v>108</v>
      </c>
      <c r="B121" s="48">
        <v>0</v>
      </c>
      <c r="C121" s="57">
        <v>95</v>
      </c>
      <c r="D121" s="58">
        <v>110</v>
      </c>
      <c r="E121" s="61">
        <f t="shared" si="34"/>
        <v>0</v>
      </c>
      <c r="F121" s="61">
        <f t="shared" si="35"/>
        <v>0</v>
      </c>
    </row>
    <row r="122" spans="1:6" x14ac:dyDescent="0.3">
      <c r="A122" s="91" t="s">
        <v>109</v>
      </c>
      <c r="B122" s="48">
        <v>0</v>
      </c>
      <c r="C122" s="83">
        <v>260.8</v>
      </c>
      <c r="D122" s="84">
        <v>300</v>
      </c>
      <c r="E122" s="61">
        <f t="shared" si="34"/>
        <v>0</v>
      </c>
      <c r="F122" s="61">
        <f t="shared" si="35"/>
        <v>0</v>
      </c>
    </row>
    <row r="123" spans="1:6" x14ac:dyDescent="0.3">
      <c r="A123" s="82" t="s">
        <v>110</v>
      </c>
      <c r="B123" s="48">
        <v>0</v>
      </c>
      <c r="C123" s="95">
        <v>82.6</v>
      </c>
      <c r="D123" s="96">
        <v>95</v>
      </c>
      <c r="E123" s="61">
        <f t="shared" si="34"/>
        <v>0</v>
      </c>
      <c r="F123" s="61">
        <f t="shared" si="35"/>
        <v>0</v>
      </c>
    </row>
    <row r="124" spans="1:6" x14ac:dyDescent="0.3">
      <c r="A124" s="85" t="s">
        <v>111</v>
      </c>
      <c r="B124" s="48">
        <v>0</v>
      </c>
      <c r="C124" s="57">
        <v>78</v>
      </c>
      <c r="D124" s="58">
        <v>90</v>
      </c>
      <c r="E124" s="61">
        <f t="shared" si="34"/>
        <v>0</v>
      </c>
      <c r="F124" s="61">
        <f t="shared" si="35"/>
        <v>0</v>
      </c>
    </row>
    <row r="125" spans="1:6" x14ac:dyDescent="0.3">
      <c r="A125" s="82" t="s">
        <v>112</v>
      </c>
      <c r="B125" s="48">
        <v>0</v>
      </c>
      <c r="C125" s="95">
        <v>86</v>
      </c>
      <c r="D125" s="96">
        <v>99</v>
      </c>
      <c r="E125" s="61">
        <f t="shared" si="34"/>
        <v>0</v>
      </c>
      <c r="F125" s="61">
        <f t="shared" si="35"/>
        <v>0</v>
      </c>
    </row>
    <row r="126" spans="1:6" x14ac:dyDescent="0.3">
      <c r="A126" s="85" t="s">
        <v>113</v>
      </c>
      <c r="B126" s="48">
        <v>0</v>
      </c>
      <c r="C126" s="57">
        <v>52</v>
      </c>
      <c r="D126" s="58">
        <v>60</v>
      </c>
      <c r="E126" s="61">
        <f t="shared" si="34"/>
        <v>0</v>
      </c>
      <c r="F126" s="61">
        <f t="shared" si="35"/>
        <v>0</v>
      </c>
    </row>
    <row r="127" spans="1:6" x14ac:dyDescent="0.3">
      <c r="A127" s="92" t="s">
        <v>114</v>
      </c>
      <c r="B127" s="48">
        <v>0</v>
      </c>
      <c r="C127" s="59">
        <v>79.05</v>
      </c>
      <c r="D127" s="60">
        <v>93</v>
      </c>
      <c r="E127" s="61">
        <f t="shared" si="34"/>
        <v>0</v>
      </c>
      <c r="F127" s="61">
        <f t="shared" si="35"/>
        <v>0</v>
      </c>
    </row>
    <row r="128" spans="1:6" x14ac:dyDescent="0.3">
      <c r="A128" s="93" t="s">
        <v>115</v>
      </c>
      <c r="B128" s="48">
        <v>0</v>
      </c>
      <c r="C128" s="57">
        <v>117.4</v>
      </c>
      <c r="D128" s="58">
        <v>135</v>
      </c>
      <c r="E128" s="61">
        <f t="shared" si="34"/>
        <v>0</v>
      </c>
      <c r="F128" s="61">
        <f t="shared" si="35"/>
        <v>0</v>
      </c>
    </row>
    <row r="129" spans="1:6" x14ac:dyDescent="0.3">
      <c r="A129" s="94" t="s">
        <v>116</v>
      </c>
      <c r="B129" s="48">
        <v>0</v>
      </c>
      <c r="C129" s="59">
        <v>108.7</v>
      </c>
      <c r="D129" s="60">
        <v>125</v>
      </c>
      <c r="E129" s="61">
        <f t="shared" si="34"/>
        <v>0</v>
      </c>
      <c r="F129" s="61">
        <f t="shared" si="35"/>
        <v>0</v>
      </c>
    </row>
    <row r="130" spans="1:6" x14ac:dyDescent="0.3">
      <c r="B130" s="72" t="s">
        <v>91</v>
      </c>
      <c r="E130" s="72" t="s">
        <v>5</v>
      </c>
      <c r="F130" s="72" t="s">
        <v>6</v>
      </c>
    </row>
    <row r="131" spans="1:6" x14ac:dyDescent="0.3">
      <c r="B131" s="72">
        <f>SUM(B10:B129)</f>
        <v>0</v>
      </c>
      <c r="E131" s="73">
        <f>SUM(E10:E129)</f>
        <v>0</v>
      </c>
      <c r="F131" s="73">
        <f>SUM(F10:F129)</f>
        <v>0</v>
      </c>
    </row>
  </sheetData>
  <hyperlinks>
    <hyperlink ref="A1" r:id="rId1" display="http://www.good-foods.cz/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Halada</dc:creator>
  <cp:lastModifiedBy>user</cp:lastModifiedBy>
  <dcterms:created xsi:type="dcterms:W3CDTF">2016-03-13T21:06:31Z</dcterms:created>
  <dcterms:modified xsi:type="dcterms:W3CDTF">2017-05-02T14:23:40Z</dcterms:modified>
</cp:coreProperties>
</file>