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68" activeTab="0"/>
  </bookViews>
  <sheets>
    <sheet name="Velkoobchodní ceník Cereálie" sheetId="1" r:id="rId1"/>
  </sheets>
  <definedNames>
    <definedName name="_xlnm.Print_Area" localSheetId="0">'Velkoobchodní ceník Cereálie'!$A$1:$F$34</definedName>
  </definedNames>
  <calcPr fullCalcOnLoad="1"/>
</workbook>
</file>

<file path=xl/sharedStrings.xml><?xml version="1.0" encoding="utf-8"?>
<sst xmlns="http://schemas.openxmlformats.org/spreadsheetml/2006/main" count="48" uniqueCount="39">
  <si>
    <t>Název výrobku</t>
  </si>
  <si>
    <t>hmotnost</t>
  </si>
  <si>
    <t>500 g</t>
  </si>
  <si>
    <t>CELOZRNNÉ CEREÁLIE V BIO KVALITĚ</t>
  </si>
  <si>
    <t>200 g</t>
  </si>
  <si>
    <t xml:space="preserve">BIO Pohankové lupínky </t>
  </si>
  <si>
    <t>Müsli DELIKATES s červeným ovocem</t>
  </si>
  <si>
    <t>280 g</t>
  </si>
  <si>
    <t>260 g</t>
  </si>
  <si>
    <t>1 000 g</t>
  </si>
  <si>
    <t>Bezlepkový chleba</t>
  </si>
  <si>
    <t>Rýžová kaše malinová bez lepku</t>
  </si>
  <si>
    <t>Pohankové müsli s amarantem</t>
  </si>
  <si>
    <t>300g</t>
  </si>
  <si>
    <t>Pohankové musli s amarantem bezlepkové</t>
  </si>
  <si>
    <t>Třízrná,natural bez lepku</t>
  </si>
  <si>
    <t>Pohanková kaše čokoládová bez lepku</t>
  </si>
  <si>
    <t>1kg</t>
  </si>
  <si>
    <t>POP2GO čokoláda</t>
  </si>
  <si>
    <t>POP2GO jogurt</t>
  </si>
  <si>
    <t>POP2GO ovocný</t>
  </si>
  <si>
    <t>Čokoládový dort (bez lepku,směs) 430g</t>
  </si>
  <si>
    <t>65 g</t>
  </si>
  <si>
    <t>Vícezrnná kaše - 80%  65 g</t>
  </si>
  <si>
    <t>Mix bezlepkových kaší 4 x 65 g</t>
  </si>
  <si>
    <t>BIO Pohankové lupínky 1 kg</t>
  </si>
  <si>
    <t>SPECIÁLNÍ CEREÁLIE - BEZLEPKOVÉ</t>
  </si>
  <si>
    <t>18 g</t>
  </si>
  <si>
    <t>Jáhlové lupínky</t>
  </si>
  <si>
    <t xml:space="preserve">Pohankové lupínky </t>
  </si>
  <si>
    <t>SYPKÉ SMĚSI NA PŘÍPRAVU SLADKÝCH JÍDEL, CHLEBŮ</t>
  </si>
  <si>
    <t>430 g</t>
  </si>
  <si>
    <t xml:space="preserve">cena Kč/ks s DPH při obj. předem </t>
  </si>
  <si>
    <t xml:space="preserve">OBJEDNÁVKY zasílat na e-mail petra_kanokova@semix.cz do 30. 4. 2016 </t>
  </si>
  <si>
    <t>INSTANTNÍ KAŠE - 4 porce v balení</t>
  </si>
  <si>
    <t>celkem</t>
  </si>
  <si>
    <t>veletržní cena platná 14.5.</t>
  </si>
  <si>
    <t>objednávka - dopisovat ks</t>
  </si>
  <si>
    <t xml:space="preserve">cena obj. v Kč s DPH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</si>
</sst>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7" fillId="0" borderId="10" xfId="47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8" fillId="0" borderId="10" xfId="47" applyNumberFormat="1" applyFont="1" applyBorder="1" applyAlignment="1">
      <alignment horizontal="left" vertical="center" wrapText="1"/>
      <protection/>
    </xf>
    <xf numFmtId="2" fontId="8" fillId="0" borderId="10" xfId="47" applyNumberFormat="1" applyFont="1" applyBorder="1" applyAlignment="1">
      <alignment horizontal="center" vertical="center" wrapText="1"/>
      <protection/>
    </xf>
    <xf numFmtId="2" fontId="8" fillId="33" borderId="10" xfId="4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44" fontId="0" fillId="0" borderId="0" xfId="0" applyNumberFormat="1" applyAlignment="1">
      <alignment/>
    </xf>
    <xf numFmtId="1" fontId="7" fillId="34" borderId="10" xfId="47" applyNumberFormat="1" applyFont="1" applyFill="1" applyBorder="1" applyAlignment="1">
      <alignment horizontal="center"/>
      <protection/>
    </xf>
    <xf numFmtId="1" fontId="7" fillId="34" borderId="10" xfId="47" applyNumberFormat="1" applyFont="1" applyFill="1" applyBorder="1" applyAlignment="1">
      <alignment horizontal="center"/>
      <protection/>
    </xf>
    <xf numFmtId="2" fontId="6" fillId="13" borderId="13" xfId="47" applyNumberFormat="1" applyFont="1" applyFill="1" applyBorder="1" applyAlignment="1">
      <alignment horizontal="left" vertical="center" wrapText="1"/>
      <protection/>
    </xf>
    <xf numFmtId="2" fontId="6" fillId="13" borderId="14" xfId="47" applyNumberFormat="1" applyFont="1" applyFill="1" applyBorder="1" applyAlignment="1">
      <alignment horizontal="center" vertical="center" wrapText="1"/>
      <protection/>
    </xf>
    <xf numFmtId="1" fontId="7" fillId="0" borderId="10" xfId="47" applyNumberFormat="1" applyFont="1" applyBorder="1">
      <alignment/>
      <protection/>
    </xf>
    <xf numFmtId="1" fontId="7" fillId="0" borderId="10" xfId="47" applyNumberFormat="1" applyFont="1" applyBorder="1" applyAlignment="1">
      <alignment horizontal="center" wrapText="1"/>
      <protection/>
    </xf>
    <xf numFmtId="1" fontId="7" fillId="33" borderId="14" xfId="47" applyNumberFormat="1" applyFont="1" applyFill="1" applyBorder="1" applyAlignment="1">
      <alignment horizontal="center" vertical="center" wrapText="1"/>
      <protection/>
    </xf>
    <xf numFmtId="1" fontId="6" fillId="13" borderId="13" xfId="47" applyNumberFormat="1" applyFont="1" applyFill="1" applyBorder="1" applyAlignment="1">
      <alignment horizontal="left" vertical="center" wrapText="1"/>
      <protection/>
    </xf>
    <xf numFmtId="1" fontId="6" fillId="13" borderId="14" xfId="47" applyNumberFormat="1" applyFont="1" applyFill="1" applyBorder="1" applyAlignment="1">
      <alignment horizontal="center" vertical="center" wrapText="1"/>
      <protection/>
    </xf>
    <xf numFmtId="1" fontId="7" fillId="0" borderId="10" xfId="47" applyNumberFormat="1" applyFont="1" applyFill="1" applyBorder="1" applyAlignment="1">
      <alignment wrapText="1"/>
      <protection/>
    </xf>
    <xf numFmtId="1" fontId="7" fillId="34" borderId="10" xfId="47" applyNumberFormat="1" applyFont="1" applyFill="1" applyBorder="1" applyAlignment="1">
      <alignment wrapText="1"/>
      <protection/>
    </xf>
    <xf numFmtId="1" fontId="7" fillId="34" borderId="10" xfId="47" applyNumberFormat="1" applyFont="1" applyFill="1" applyBorder="1" applyAlignment="1">
      <alignment horizontal="center" wrapText="1"/>
      <protection/>
    </xf>
    <xf numFmtId="1" fontId="7" fillId="34" borderId="10" xfId="47" applyNumberFormat="1" applyFont="1" applyFill="1" applyBorder="1" applyAlignment="1">
      <alignment horizontal="left"/>
      <protection/>
    </xf>
    <xf numFmtId="1" fontId="7" fillId="34" borderId="10" xfId="47" applyNumberFormat="1" applyFont="1" applyFill="1" applyBorder="1" applyAlignment="1">
      <alignment wrapText="1"/>
      <protection/>
    </xf>
    <xf numFmtId="1" fontId="6" fillId="13" borderId="14" xfId="47" applyNumberFormat="1" applyFont="1" applyFill="1" applyBorder="1" applyAlignment="1">
      <alignment horizontal="center" wrapText="1"/>
      <protection/>
    </xf>
    <xf numFmtId="1" fontId="7" fillId="0" borderId="13" xfId="47" applyNumberFormat="1" applyFont="1" applyFill="1" applyBorder="1" applyAlignment="1">
      <alignment wrapText="1"/>
      <protection/>
    </xf>
    <xf numFmtId="1" fontId="0" fillId="0" borderId="10" xfId="47" applyNumberFormat="1" applyFont="1" applyFill="1" applyBorder="1" applyAlignment="1">
      <alignment wrapText="1"/>
      <protection/>
    </xf>
    <xf numFmtId="1" fontId="7" fillId="33" borderId="13" xfId="47" applyNumberFormat="1" applyFont="1" applyFill="1" applyBorder="1" applyAlignment="1">
      <alignment horizontal="center" vertical="center" wrapText="1"/>
      <protection/>
    </xf>
    <xf numFmtId="1" fontId="7" fillId="35" borderId="10" xfId="47" applyNumberFormat="1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7" fillId="34" borderId="10" xfId="47" applyNumberFormat="1" applyFont="1" applyFill="1" applyBorder="1" applyAlignment="1">
      <alignment horizontal="center" vertical="center" wrapText="1"/>
      <protection/>
    </xf>
    <xf numFmtId="2" fontId="8" fillId="33" borderId="13" xfId="47" applyNumberFormat="1" applyFont="1" applyFill="1" applyBorder="1" applyAlignment="1">
      <alignment horizontal="center" vertical="center" wrapText="1"/>
      <protection/>
    </xf>
    <xf numFmtId="1" fontId="7" fillId="35" borderId="15" xfId="47" applyNumberFormat="1" applyFont="1" applyFill="1" applyBorder="1" applyAlignment="1">
      <alignment horizontal="center"/>
      <protection/>
    </xf>
    <xf numFmtId="1" fontId="7" fillId="35" borderId="15" xfId="47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1" fontId="7" fillId="35" borderId="13" xfId="47" applyNumberFormat="1" applyFont="1" applyFill="1" applyBorder="1" applyAlignment="1">
      <alignment horizontal="center"/>
      <protection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" fontId="7" fillId="33" borderId="11" xfId="47" applyNumberFormat="1" applyFont="1" applyFill="1" applyBorder="1" applyAlignment="1">
      <alignment horizontal="center" vertical="center" wrapText="1"/>
      <protection/>
    </xf>
    <xf numFmtId="1" fontId="0" fillId="0" borderId="11" xfId="0" applyNumberFormat="1" applyFont="1" applyBorder="1" applyAlignment="1">
      <alignment horizontal="center"/>
    </xf>
    <xf numFmtId="1" fontId="7" fillId="34" borderId="11" xfId="47" applyNumberFormat="1" applyFont="1" applyFill="1" applyBorder="1" applyAlignment="1">
      <alignment horizontal="center" vertical="center" wrapText="1"/>
      <protection/>
    </xf>
    <xf numFmtId="1" fontId="0" fillId="0" borderId="12" xfId="47" applyNumberFormat="1" applyFont="1" applyFill="1" applyBorder="1" applyAlignment="1">
      <alignment wrapText="1"/>
      <protection/>
    </xf>
    <xf numFmtId="1" fontId="6" fillId="13" borderId="13" xfId="47" applyNumberFormat="1" applyFont="1" applyFill="1" applyBorder="1" applyAlignment="1">
      <alignment horizontal="left" wrapText="1"/>
      <protection/>
    </xf>
    <xf numFmtId="1" fontId="6" fillId="13" borderId="14" xfId="47" applyNumberFormat="1" applyFont="1" applyFill="1" applyBorder="1" applyAlignment="1">
      <alignment horizontal="left" wrapText="1"/>
      <protection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14" fontId="0" fillId="33" borderId="11" xfId="0" applyNumberFormat="1" applyFill="1" applyBorder="1" applyAlignment="1">
      <alignment horizontal="center"/>
    </xf>
    <xf numFmtId="1" fontId="7" fillId="13" borderId="14" xfId="47" applyNumberFormat="1" applyFont="1" applyFill="1" applyBorder="1" applyAlignment="1">
      <alignment horizontal="center" vertical="center" wrapText="1"/>
      <protection/>
    </xf>
    <xf numFmtId="2" fontId="7" fillId="13" borderId="14" xfId="47" applyNumberFormat="1" applyFont="1" applyFill="1" applyBorder="1" applyAlignment="1">
      <alignment horizontal="center" vertical="center" wrapText="1"/>
      <protection/>
    </xf>
    <xf numFmtId="1" fontId="7" fillId="13" borderId="14" xfId="47" applyNumberFormat="1" applyFont="1" applyFill="1" applyBorder="1" applyAlignment="1">
      <alignment horizont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19050"/>
          <a:ext cx="4562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SEMIX PLUSO, spol. s r. o.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Rybníčky 338, 747 81 Otice, 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republika 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6</xdr:col>
      <xdr:colOff>0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81400" y="400050"/>
          <a:ext cx="456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E-mail: petra_kanokova@semix.cz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Tel.: + 420 553 759 988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Fax: +420 553 759 982
</a:t>
          </a:r>
        </a:p>
      </xdr:txBody>
    </xdr:sp>
    <xdr:clientData/>
  </xdr:twoCellAnchor>
  <xdr:twoCellAnchor editAs="oneCell">
    <xdr:from>
      <xdr:col>0</xdr:col>
      <xdr:colOff>400050</xdr:colOff>
      <xdr:row>0</xdr:row>
      <xdr:rowOff>47625</xdr:rowOff>
    </xdr:from>
    <xdr:to>
      <xdr:col>0</xdr:col>
      <xdr:colOff>1666875</xdr:colOff>
      <xdr:row>5</xdr:row>
      <xdr:rowOff>76200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1266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E14" sqref="E14"/>
    </sheetView>
  </sheetViews>
  <sheetFormatPr defaultColWidth="9.00390625" defaultRowHeight="12.75"/>
  <cols>
    <col min="1" max="1" width="47.00390625" style="0" customWidth="1"/>
    <col min="2" max="2" width="8.375" style="5" customWidth="1"/>
    <col min="3" max="3" width="15.375" style="0" customWidth="1"/>
    <col min="4" max="4" width="14.00390625" style="0" bestFit="1" customWidth="1"/>
    <col min="5" max="5" width="10.875" style="0" bestFit="1" customWidth="1"/>
    <col min="6" max="6" width="11.25390625" style="0" customWidth="1"/>
    <col min="8" max="8" width="15.75390625" style="0" hidden="1" customWidth="1"/>
  </cols>
  <sheetData>
    <row r="1" spans="1:6" ht="9" customHeight="1">
      <c r="A1" s="13"/>
      <c r="B1" s="12"/>
      <c r="C1" s="14"/>
      <c r="D1" s="14"/>
      <c r="E1" s="14"/>
      <c r="F1" s="14"/>
    </row>
    <row r="2" spans="1:6" ht="9" customHeight="1">
      <c r="A2" s="13"/>
      <c r="B2" s="12"/>
      <c r="C2" s="14"/>
      <c r="D2" s="14"/>
      <c r="E2" s="14"/>
      <c r="F2" s="14"/>
    </row>
    <row r="3" spans="1:6" ht="9" customHeight="1">
      <c r="A3" s="13"/>
      <c r="B3" s="12"/>
      <c r="C3" s="14"/>
      <c r="D3" s="14"/>
      <c r="E3" s="14"/>
      <c r="F3" s="14"/>
    </row>
    <row r="4" spans="1:6" ht="9" customHeight="1">
      <c r="A4" s="13"/>
      <c r="B4" s="12"/>
      <c r="C4" s="14"/>
      <c r="D4" s="14"/>
      <c r="E4" s="14"/>
      <c r="F4" s="14"/>
    </row>
    <row r="5" spans="1:7" ht="9" customHeight="1">
      <c r="A5" s="13"/>
      <c r="B5" s="12"/>
      <c r="C5" s="14"/>
      <c r="D5" s="14"/>
      <c r="E5" s="14"/>
      <c r="F5" s="14"/>
      <c r="G5" s="9"/>
    </row>
    <row r="6" spans="1:6" ht="9" customHeight="1" thickBot="1">
      <c r="A6" s="13"/>
      <c r="B6" s="12"/>
      <c r="C6" s="14"/>
      <c r="D6" s="14"/>
      <c r="E6" s="14"/>
      <c r="F6" s="14"/>
    </row>
    <row r="7" spans="1:6" ht="15" customHeight="1" thickBot="1">
      <c r="A7" s="53" t="s">
        <v>33</v>
      </c>
      <c r="B7" s="54"/>
      <c r="C7" s="54"/>
      <c r="D7" s="54"/>
      <c r="E7" s="54"/>
      <c r="F7" s="54"/>
    </row>
    <row r="8" spans="1:6" ht="4.5" customHeight="1">
      <c r="A8" s="11"/>
      <c r="B8" s="11"/>
      <c r="C8" s="11"/>
      <c r="D8" s="11"/>
      <c r="E8" s="11"/>
      <c r="F8" s="11"/>
    </row>
    <row r="9" spans="1:6" ht="10.5" customHeight="1">
      <c r="A9" s="13"/>
      <c r="B9" s="12"/>
      <c r="C9" s="10"/>
      <c r="D9" s="55"/>
      <c r="E9" s="55"/>
      <c r="F9" s="55"/>
    </row>
    <row r="10" spans="1:6" ht="3" customHeight="1">
      <c r="A10" s="1"/>
      <c r="B10" s="4"/>
      <c r="C10" s="2"/>
      <c r="D10" s="2"/>
      <c r="E10" s="2"/>
      <c r="F10" s="2"/>
    </row>
    <row r="11" spans="1:6" ht="22.5" customHeight="1">
      <c r="A11" s="6" t="s">
        <v>0</v>
      </c>
      <c r="B11" s="7" t="s">
        <v>1</v>
      </c>
      <c r="C11" s="8" t="s">
        <v>32</v>
      </c>
      <c r="D11" s="43" t="s">
        <v>36</v>
      </c>
      <c r="E11" s="40" t="s">
        <v>37</v>
      </c>
      <c r="F11" s="40" t="s">
        <v>38</v>
      </c>
    </row>
    <row r="12" spans="1:6" ht="11.25" customHeight="1">
      <c r="A12" s="21" t="s">
        <v>3</v>
      </c>
      <c r="B12" s="22"/>
      <c r="C12" s="58"/>
      <c r="D12" s="58"/>
      <c r="E12" s="58"/>
      <c r="F12" s="58"/>
    </row>
    <row r="13" spans="1:8" ht="11.25" customHeight="1">
      <c r="A13" s="23" t="s">
        <v>5</v>
      </c>
      <c r="B13" s="24" t="s">
        <v>4</v>
      </c>
      <c r="C13" s="41">
        <v>30</v>
      </c>
      <c r="D13" s="39">
        <v>35</v>
      </c>
      <c r="E13" s="39"/>
      <c r="F13" s="25">
        <f>E13*C13</f>
        <v>0</v>
      </c>
      <c r="H13">
        <f>G13*C13</f>
        <v>0</v>
      </c>
    </row>
    <row r="14" spans="1:6" ht="11.25" customHeight="1">
      <c r="A14" s="23" t="s">
        <v>25</v>
      </c>
      <c r="B14" s="24" t="s">
        <v>9</v>
      </c>
      <c r="C14" s="42">
        <v>100</v>
      </c>
      <c r="D14" s="39">
        <v>110</v>
      </c>
      <c r="E14" s="39"/>
      <c r="F14" s="25">
        <f>E14*C14</f>
        <v>0</v>
      </c>
    </row>
    <row r="15" spans="1:6" ht="11.25" customHeight="1">
      <c r="A15" s="26" t="s">
        <v>26</v>
      </c>
      <c r="B15" s="27"/>
      <c r="C15" s="57"/>
      <c r="D15" s="57"/>
      <c r="E15" s="57"/>
      <c r="F15" s="57"/>
    </row>
    <row r="16" spans="1:8" ht="11.25" customHeight="1">
      <c r="A16" s="28" t="s">
        <v>6</v>
      </c>
      <c r="B16" s="24" t="s">
        <v>7</v>
      </c>
      <c r="C16" s="41">
        <v>40</v>
      </c>
      <c r="D16" s="39">
        <v>45</v>
      </c>
      <c r="E16" s="39"/>
      <c r="F16" s="25">
        <f>E16*C16</f>
        <v>0</v>
      </c>
      <c r="H16">
        <f>G16*C16</f>
        <v>0</v>
      </c>
    </row>
    <row r="17" spans="1:8" ht="11.25" customHeight="1">
      <c r="A17" s="29" t="s">
        <v>12</v>
      </c>
      <c r="B17" s="30" t="s">
        <v>13</v>
      </c>
      <c r="C17" s="44">
        <v>40</v>
      </c>
      <c r="D17" s="39">
        <v>45</v>
      </c>
      <c r="E17" s="39"/>
      <c r="F17" s="25">
        <f aca="true" t="shared" si="0" ref="F17:F24">E17*C17</f>
        <v>0</v>
      </c>
      <c r="H17">
        <f>G17*C17</f>
        <v>0</v>
      </c>
    </row>
    <row r="18" spans="1:6" ht="11.25" customHeight="1">
      <c r="A18" s="31" t="s">
        <v>14</v>
      </c>
      <c r="B18" s="20" t="s">
        <v>9</v>
      </c>
      <c r="C18" s="42">
        <v>120</v>
      </c>
      <c r="D18" s="39">
        <v>125</v>
      </c>
      <c r="E18" s="39"/>
      <c r="F18" s="25">
        <f t="shared" si="0"/>
        <v>0</v>
      </c>
    </row>
    <row r="19" spans="1:6" ht="11.25" customHeight="1">
      <c r="A19" s="31" t="s">
        <v>6</v>
      </c>
      <c r="B19" s="20" t="s">
        <v>9</v>
      </c>
      <c r="C19" s="42">
        <v>140</v>
      </c>
      <c r="D19" s="39">
        <v>150</v>
      </c>
      <c r="E19" s="39"/>
      <c r="F19" s="25">
        <f t="shared" si="0"/>
        <v>0</v>
      </c>
    </row>
    <row r="20" spans="1:6" ht="11.25" customHeight="1">
      <c r="A20" s="32" t="s">
        <v>18</v>
      </c>
      <c r="B20" s="20" t="s">
        <v>27</v>
      </c>
      <c r="C20" s="44">
        <v>5</v>
      </c>
      <c r="D20" s="39">
        <v>5</v>
      </c>
      <c r="E20" s="39"/>
      <c r="F20" s="25">
        <f t="shared" si="0"/>
        <v>0</v>
      </c>
    </row>
    <row r="21" spans="1:6" ht="11.25" customHeight="1">
      <c r="A21" s="32" t="s">
        <v>19</v>
      </c>
      <c r="B21" s="20" t="s">
        <v>27</v>
      </c>
      <c r="C21" s="44">
        <v>5</v>
      </c>
      <c r="D21" s="39">
        <v>5</v>
      </c>
      <c r="E21" s="39"/>
      <c r="F21" s="25">
        <f t="shared" si="0"/>
        <v>0</v>
      </c>
    </row>
    <row r="22" spans="1:6" ht="11.25" customHeight="1">
      <c r="A22" s="32" t="s">
        <v>20</v>
      </c>
      <c r="B22" s="20" t="s">
        <v>27</v>
      </c>
      <c r="C22" s="44">
        <v>5</v>
      </c>
      <c r="D22" s="39">
        <v>5</v>
      </c>
      <c r="E22" s="39"/>
      <c r="F22" s="25">
        <f t="shared" si="0"/>
        <v>0</v>
      </c>
    </row>
    <row r="23" spans="1:6" ht="11.25" customHeight="1">
      <c r="A23" s="32" t="s">
        <v>28</v>
      </c>
      <c r="B23" s="20" t="s">
        <v>17</v>
      </c>
      <c r="C23" s="42">
        <v>100</v>
      </c>
      <c r="D23" s="39">
        <v>105</v>
      </c>
      <c r="E23" s="39"/>
      <c r="F23" s="25">
        <f t="shared" si="0"/>
        <v>0</v>
      </c>
    </row>
    <row r="24" spans="1:6" ht="11.25" customHeight="1">
      <c r="A24" s="29" t="s">
        <v>29</v>
      </c>
      <c r="B24" s="19" t="s">
        <v>17</v>
      </c>
      <c r="C24" s="42">
        <v>90</v>
      </c>
      <c r="D24" s="39">
        <v>95</v>
      </c>
      <c r="E24" s="39"/>
      <c r="F24" s="25">
        <f t="shared" si="0"/>
        <v>0</v>
      </c>
    </row>
    <row r="25" spans="1:6" ht="11.25" customHeight="1">
      <c r="A25" s="26" t="s">
        <v>34</v>
      </c>
      <c r="B25" s="33"/>
      <c r="C25" s="59"/>
      <c r="D25" s="59"/>
      <c r="E25" s="59"/>
      <c r="F25" s="59"/>
    </row>
    <row r="26" spans="1:8" ht="11.25" customHeight="1">
      <c r="A26" s="34" t="s">
        <v>11</v>
      </c>
      <c r="B26" s="24" t="s">
        <v>8</v>
      </c>
      <c r="C26" s="37">
        <v>40</v>
      </c>
      <c r="D26" s="39">
        <v>45</v>
      </c>
      <c r="E26" s="39"/>
      <c r="F26" s="39">
        <f>E26*C26</f>
        <v>0</v>
      </c>
      <c r="H26">
        <f>G26*C26</f>
        <v>0</v>
      </c>
    </row>
    <row r="27" spans="1:6" ht="11.25" customHeight="1">
      <c r="A27" s="34" t="s">
        <v>15</v>
      </c>
      <c r="B27" s="24" t="s">
        <v>8</v>
      </c>
      <c r="C27" s="37">
        <v>35</v>
      </c>
      <c r="D27" s="39">
        <v>40</v>
      </c>
      <c r="E27" s="39"/>
      <c r="F27" s="39">
        <f>E27*C27</f>
        <v>0</v>
      </c>
    </row>
    <row r="28" spans="1:6" ht="11.25" customHeight="1">
      <c r="A28" s="34" t="s">
        <v>16</v>
      </c>
      <c r="B28" s="24" t="s">
        <v>8</v>
      </c>
      <c r="C28" s="37">
        <v>35</v>
      </c>
      <c r="D28" s="45">
        <v>40</v>
      </c>
      <c r="E28" s="46"/>
      <c r="F28" s="39">
        <f>E28*C28</f>
        <v>0</v>
      </c>
    </row>
    <row r="29" spans="1:6" ht="11.25" customHeight="1">
      <c r="A29" s="34" t="s">
        <v>23</v>
      </c>
      <c r="B29" s="24" t="s">
        <v>22</v>
      </c>
      <c r="C29" s="19">
        <v>10</v>
      </c>
      <c r="D29" s="39">
        <v>10</v>
      </c>
      <c r="E29" s="39"/>
      <c r="F29" s="39">
        <f>E29*C29</f>
        <v>0</v>
      </c>
    </row>
    <row r="30" spans="1:6" ht="11.25" customHeight="1">
      <c r="A30" s="34" t="s">
        <v>24</v>
      </c>
      <c r="B30" s="24" t="s">
        <v>8</v>
      </c>
      <c r="C30" s="37">
        <v>45</v>
      </c>
      <c r="D30" s="39">
        <v>50</v>
      </c>
      <c r="E30" s="39"/>
      <c r="F30" s="39">
        <f>E30*C30</f>
        <v>0</v>
      </c>
    </row>
    <row r="31" spans="1:6" ht="12" customHeight="1">
      <c r="A31" s="51" t="s">
        <v>30</v>
      </c>
      <c r="B31" s="52"/>
      <c r="C31" s="52"/>
      <c r="D31" s="52"/>
      <c r="E31" s="52"/>
      <c r="F31" s="52"/>
    </row>
    <row r="32" spans="1:8" ht="11.25" customHeight="1">
      <c r="A32" s="28" t="s">
        <v>21</v>
      </c>
      <c r="B32" s="3" t="s">
        <v>31</v>
      </c>
      <c r="C32" s="37">
        <v>60</v>
      </c>
      <c r="D32" s="39">
        <v>60</v>
      </c>
      <c r="E32" s="39"/>
      <c r="F32" s="39">
        <f>E32*C32</f>
        <v>0</v>
      </c>
      <c r="H32">
        <f>G32*C32</f>
        <v>0</v>
      </c>
    </row>
    <row r="33" spans="1:8" ht="11.25" customHeight="1">
      <c r="A33" s="35" t="s">
        <v>10</v>
      </c>
      <c r="B33" s="36" t="s">
        <v>2</v>
      </c>
      <c r="C33" s="38">
        <v>40</v>
      </c>
      <c r="D33" s="39">
        <v>45</v>
      </c>
      <c r="E33" s="39"/>
      <c r="F33" s="39">
        <f>E33*C33</f>
        <v>0</v>
      </c>
      <c r="H33">
        <f>G33*C33</f>
        <v>0</v>
      </c>
    </row>
    <row r="34" spans="1:6" ht="11.25" customHeight="1">
      <c r="A34" s="50" t="s">
        <v>35</v>
      </c>
      <c r="B34" s="47"/>
      <c r="C34" s="48"/>
      <c r="D34" s="49"/>
      <c r="E34" s="49">
        <f>E13+E14+E16+E17+E18+E19+E20+E21+E22+E23+E24+E26+E27+E28+E29+E30+E32+E33</f>
        <v>0</v>
      </c>
      <c r="F34" s="49">
        <f>F13+F14+F16+F17+F18+F19+F20+F21+F22+F23+F24+F26+F27+F28+F29+F30+F32+F33</f>
        <v>0</v>
      </c>
    </row>
    <row r="35" spans="1:8" ht="12.75">
      <c r="A35" s="17"/>
      <c r="B35" s="15"/>
      <c r="C35" s="16"/>
      <c r="D35" s="56"/>
      <c r="E35" s="56"/>
      <c r="F35" s="56"/>
      <c r="H35" s="18">
        <f>SUM(H12:H33)</f>
        <v>0</v>
      </c>
    </row>
  </sheetData>
  <sheetProtection/>
  <mergeCells count="7">
    <mergeCell ref="A31:F31"/>
    <mergeCell ref="A7:F7"/>
    <mergeCell ref="D9:F9"/>
    <mergeCell ref="D35:F35"/>
    <mergeCell ref="C15:F15"/>
    <mergeCell ref="C12:F12"/>
    <mergeCell ref="C25:F25"/>
  </mergeCells>
  <printOptions/>
  <pageMargins left="0.3937007874015748" right="0.3937007874015748" top="0.17" bottom="0.23" header="0.17" footer="0.23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machonova</dc:creator>
  <cp:keywords/>
  <dc:description/>
  <cp:lastModifiedBy>MAMA</cp:lastModifiedBy>
  <cp:lastPrinted>2016-04-01T06:54:18Z</cp:lastPrinted>
  <dcterms:created xsi:type="dcterms:W3CDTF">2011-01-25T12:41:33Z</dcterms:created>
  <dcterms:modified xsi:type="dcterms:W3CDTF">2016-04-04T08:22:50Z</dcterms:modified>
  <cp:category/>
  <cp:version/>
  <cp:contentType/>
  <cp:contentStatus/>
</cp:coreProperties>
</file>